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idrott.sharepoint.com/sites/StOFkansli/Delade dokument/General/StOF-kansliet/Arrangemang/IP Skogen/Nytt 2026/"/>
    </mc:Choice>
  </mc:AlternateContent>
  <xr:revisionPtr revIDLastSave="1061" documentId="8_{92341FEC-8CF2-48A1-9543-80E04E600F32}" xr6:coauthVersionLast="47" xr6:coauthVersionMax="47" xr10:uidLastSave="{CEFAA054-43FC-4A67-B718-744C7B57FD0D}"/>
  <bookViews>
    <workbookView xWindow="-120" yWindow="-120" windowWidth="29040" windowHeight="15720" tabRatio="875" firstSheet="9" activeTab="10" xr2:uid="{F1F15EAF-1BD8-463D-9593-6FA3803E3333}"/>
  </bookViews>
  <sheets>
    <sheet name="Tomt beställningsformulär" sheetId="17" r:id="rId1"/>
    <sheet name="Attunda1" sheetId="24" r:id="rId2"/>
    <sheet name="Attunda2" sheetId="25" r:id="rId3"/>
    <sheet name="Attunda3" sheetId="26" r:id="rId4"/>
    <sheet name="BVSOK1" sheetId="27" r:id="rId5"/>
    <sheet name="BVSOK2" sheetId="28" r:id="rId6"/>
    <sheet name="BVSOK3" sheetId="29" r:id="rId7"/>
    <sheet name="Enskede1" sheetId="97" r:id="rId8"/>
    <sheet name="Enskede2" sheetId="31" r:id="rId9"/>
    <sheet name="Enskede3" sheetId="32" r:id="rId10"/>
    <sheet name="Gustavsberg1" sheetId="33" r:id="rId11"/>
    <sheet name="Gustavsberg2" sheetId="34" r:id="rId12"/>
    <sheet name="Gustavsberg3" sheetId="35" r:id="rId13"/>
    <sheet name="Haninge1" sheetId="36" r:id="rId14"/>
    <sheet name="Haninge2" sheetId="37" r:id="rId15"/>
    <sheet name="Haninge3" sheetId="38" r:id="rId16"/>
    <sheet name="Hellas1" sheetId="39" r:id="rId17"/>
    <sheet name="Hellas2" sheetId="40" r:id="rId18"/>
    <sheet name="Hellas3" sheetId="41" r:id="rId19"/>
    <sheet name="Järla1" sheetId="42" r:id="rId20"/>
    <sheet name="Järla2" sheetId="43" r:id="rId21"/>
    <sheet name="Järla3" sheetId="44" r:id="rId22"/>
    <sheet name="Järfälla1" sheetId="45" r:id="rId23"/>
    <sheet name="Järfälla2" sheetId="46" r:id="rId24"/>
    <sheet name="Järfälla3" sheetId="47" r:id="rId25"/>
    <sheet name="Lidingö1" sheetId="48" r:id="rId26"/>
    <sheet name="Lidingö2" sheetId="49" r:id="rId27"/>
    <sheet name="Lidingö3" sheetId="50" r:id="rId28"/>
    <sheet name="Mälarö1" sheetId="51" r:id="rId29"/>
    <sheet name="Mälarö2" sheetId="52" r:id="rId30"/>
    <sheet name="Mälarö3" sheetId="53" r:id="rId31"/>
    <sheet name="Ravinen1" sheetId="54" r:id="rId32"/>
    <sheet name="Ravinen2" sheetId="55" r:id="rId33"/>
    <sheet name="Ravinen3" sheetId="56" r:id="rId34"/>
    <sheet name="Skarpnäck1" sheetId="57" r:id="rId35"/>
    <sheet name="Skarpnäck2" sheetId="58" r:id="rId36"/>
    <sheet name="Skarpnäck3" sheetId="59" r:id="rId37"/>
    <sheet name="Skogsluffarna1" sheetId="60" r:id="rId38"/>
    <sheet name="Skogsluffarna2" sheetId="61" r:id="rId39"/>
    <sheet name="Skogsluffarna3" sheetId="62" r:id="rId40"/>
    <sheet name="Solna1" sheetId="63" r:id="rId41"/>
    <sheet name="Solna2" sheetId="64" r:id="rId42"/>
    <sheet name="Solna3" sheetId="65" r:id="rId43"/>
    <sheet name="SödersTyresö1" sheetId="66" r:id="rId44"/>
    <sheet name="SödersTyresö2" sheetId="67" r:id="rId45"/>
    <sheet name="SödersTyresö3" sheetId="68" r:id="rId46"/>
    <sheet name="Snättringe1" sheetId="69" r:id="rId47"/>
    <sheet name="Snättringe2" sheetId="70" r:id="rId48"/>
    <sheet name="Snättringe3" sheetId="71" r:id="rId49"/>
    <sheet name="Sumpan1" sheetId="72" r:id="rId50"/>
    <sheet name="Sumpan2" sheetId="73" r:id="rId51"/>
    <sheet name="Sumpan3" sheetId="74" r:id="rId52"/>
    <sheet name="Södertörn1" sheetId="75" r:id="rId53"/>
    <sheet name="Södertörn2" sheetId="76" r:id="rId54"/>
    <sheet name="Södertörn3" sheetId="77" r:id="rId55"/>
    <sheet name="TMOK1" sheetId="78" r:id="rId56"/>
    <sheet name="TMOK2" sheetId="79" r:id="rId57"/>
    <sheet name="TMOK3" sheetId="80" r:id="rId58"/>
    <sheet name="Tullinge1" sheetId="81" r:id="rId59"/>
    <sheet name="Tullinge2" sheetId="82" r:id="rId60"/>
    <sheet name="Tullinge3" sheetId="83" r:id="rId61"/>
    <sheet name="Täby1" sheetId="84" r:id="rId62"/>
    <sheet name="Täby2" sheetId="85" r:id="rId63"/>
    <sheet name="Täby3" sheetId="86" r:id="rId64"/>
    <sheet name="Väsby1" sheetId="87" r:id="rId65"/>
    <sheet name="Väsby2" sheetId="88" r:id="rId66"/>
    <sheet name="Väsby3" sheetId="89" r:id="rId67"/>
    <sheet name="Waxholm1" sheetId="90" r:id="rId68"/>
    <sheet name="Waxholm2" sheetId="91" r:id="rId69"/>
    <sheet name="Waxholm3" sheetId="92" r:id="rId70"/>
    <sheet name="OKÄÖ1" sheetId="22" r:id="rId71"/>
    <sheet name="OKÄÖ2" sheetId="21" r:id="rId72"/>
    <sheet name="OKÄÖ3" sheetId="23" r:id="rId73"/>
    <sheet name="Österåker1" sheetId="93" r:id="rId74"/>
    <sheet name="Österåker2" sheetId="94" r:id="rId75"/>
    <sheet name="Österåker3" sheetId="95" r:id="rId76"/>
    <sheet name="Översikt" sheetId="19" r:id="rId77"/>
  </sheets>
  <definedNames>
    <definedName name="Namnintervall1">#REF!</definedName>
    <definedName name="_xlnm.Print_Area" localSheetId="1">Attunda1!$A$1:$G$57</definedName>
    <definedName name="_xlnm.Print_Area" localSheetId="2">Attunda2!$A$1:$G$57</definedName>
    <definedName name="_xlnm.Print_Area" localSheetId="3">Attunda3!$A$1:$G$57</definedName>
    <definedName name="_xlnm.Print_Area" localSheetId="4">BVSOK1!$A$1:$G$57</definedName>
    <definedName name="_xlnm.Print_Area" localSheetId="5">BVSOK2!$A$1:$G$57</definedName>
    <definedName name="_xlnm.Print_Area" localSheetId="6">BVSOK3!$A$1:$G$57</definedName>
    <definedName name="_xlnm.Print_Area" localSheetId="8">Enskede2!$A$1:$G$57</definedName>
    <definedName name="_xlnm.Print_Area" localSheetId="9">Enskede3!$A$1:$G$57</definedName>
    <definedName name="_xlnm.Print_Area" localSheetId="10">Gustavsberg1!$A$1:$G$57</definedName>
    <definedName name="_xlnm.Print_Area" localSheetId="11">Gustavsberg2!$A$1:$G$57</definedName>
    <definedName name="_xlnm.Print_Area" localSheetId="12">Gustavsberg3!$A$1:$G$57</definedName>
    <definedName name="_xlnm.Print_Area" localSheetId="13">Haninge1!$A$1:$G$57</definedName>
    <definedName name="_xlnm.Print_Area" localSheetId="14">Haninge2!$A$1:$G$57</definedName>
    <definedName name="_xlnm.Print_Area" localSheetId="15">Haninge3!$A$1:$G$57</definedName>
    <definedName name="_xlnm.Print_Area" localSheetId="16">Hellas1!$A$1:$G$57</definedName>
    <definedName name="_xlnm.Print_Area" localSheetId="17">Hellas2!$A$1:$G$57</definedName>
    <definedName name="_xlnm.Print_Area" localSheetId="18">Hellas3!$A$1:$G$57</definedName>
    <definedName name="_xlnm.Print_Area" localSheetId="22">Järfälla1!$A$1:$G$57</definedName>
    <definedName name="_xlnm.Print_Area" localSheetId="23">Järfälla2!$A$1:$G$57</definedName>
    <definedName name="_xlnm.Print_Area" localSheetId="24">Järfälla3!$A$1:$G$57</definedName>
    <definedName name="_xlnm.Print_Area" localSheetId="19">Järla1!$A$1:$G$57</definedName>
    <definedName name="_xlnm.Print_Area" localSheetId="20">Järla2!$A$1:$G$57</definedName>
    <definedName name="_xlnm.Print_Area" localSheetId="21">Järla3!$A$1:$G$57</definedName>
    <definedName name="_xlnm.Print_Area" localSheetId="25">Lidingö1!$A$1:$G$57</definedName>
    <definedName name="_xlnm.Print_Area" localSheetId="26">Lidingö2!$A$1:$G$57</definedName>
    <definedName name="_xlnm.Print_Area" localSheetId="27">Lidingö3!$A$1:$G$57</definedName>
    <definedName name="_xlnm.Print_Area" localSheetId="28">Mälarö1!$A$1:$G$57</definedName>
    <definedName name="_xlnm.Print_Area" localSheetId="29">Mälarö2!$A$1:$G$57</definedName>
    <definedName name="_xlnm.Print_Area" localSheetId="30">Mälarö3!$A$1:$G$57</definedName>
    <definedName name="_xlnm.Print_Area" localSheetId="70">OKÄÖ1!$A$1:$G$57</definedName>
    <definedName name="_xlnm.Print_Area" localSheetId="71">OKÄÖ2!$A$1:$G$57</definedName>
    <definedName name="_xlnm.Print_Area" localSheetId="72">OKÄÖ3!$A$1:$G$57</definedName>
    <definedName name="_xlnm.Print_Area" localSheetId="31">Ravinen1!$A$1:$G$57</definedName>
    <definedName name="_xlnm.Print_Area" localSheetId="32">Ravinen2!$A$1:$G$57</definedName>
    <definedName name="_xlnm.Print_Area" localSheetId="33">Ravinen3!$A$1:$G$57</definedName>
    <definedName name="_xlnm.Print_Area" localSheetId="34">Skarpnäck1!$A$1:$G$57</definedName>
    <definedName name="_xlnm.Print_Area" localSheetId="35">Skarpnäck2!$A$1:$G$57</definedName>
    <definedName name="_xlnm.Print_Area" localSheetId="36">Skarpnäck3!$A$1:$G$57</definedName>
    <definedName name="_xlnm.Print_Area" localSheetId="37">Skogsluffarna1!$A$1:$G$57</definedName>
    <definedName name="_xlnm.Print_Area" localSheetId="38">Skogsluffarna2!$A$1:$G$57</definedName>
    <definedName name="_xlnm.Print_Area" localSheetId="39">Skogsluffarna3!$A$1:$G$57</definedName>
    <definedName name="_xlnm.Print_Area" localSheetId="46">Snättringe1!$A$1:$G$57</definedName>
    <definedName name="_xlnm.Print_Area" localSheetId="47">Snättringe2!$A$1:$G$57</definedName>
    <definedName name="_xlnm.Print_Area" localSheetId="48">Snättringe3!$A$1:$G$57</definedName>
    <definedName name="_xlnm.Print_Area" localSheetId="40">Solna1!$A$1:$G$57</definedName>
    <definedName name="_xlnm.Print_Area" localSheetId="41">Solna2!$A$1:$G$57</definedName>
    <definedName name="_xlnm.Print_Area" localSheetId="42">Solna3!$A$1:$G$57</definedName>
    <definedName name="_xlnm.Print_Area" localSheetId="49">Sumpan1!$A$1:$G$57</definedName>
    <definedName name="_xlnm.Print_Area" localSheetId="50">Sumpan2!$A$1:$G$57</definedName>
    <definedName name="_xlnm.Print_Area" localSheetId="51">Sumpan3!$A$1:$G$57</definedName>
    <definedName name="_xlnm.Print_Area" localSheetId="43">SödersTyresö1!$A$1:$G$57</definedName>
    <definedName name="_xlnm.Print_Area" localSheetId="44">SödersTyresö2!$A$1:$G$57</definedName>
    <definedName name="_xlnm.Print_Area" localSheetId="45">SödersTyresö3!$A$1:$G$57</definedName>
    <definedName name="_xlnm.Print_Area" localSheetId="52">Södertörn1!$A$1:$G$57</definedName>
    <definedName name="_xlnm.Print_Area" localSheetId="53">Södertörn2!$A$1:$G$57</definedName>
    <definedName name="_xlnm.Print_Area" localSheetId="54">Södertörn3!$A$1:$G$57</definedName>
    <definedName name="_xlnm.Print_Area" localSheetId="55">TMOK1!$A$1:$G$57</definedName>
    <definedName name="_xlnm.Print_Area" localSheetId="56">TMOK2!$A$1:$G$57</definedName>
    <definedName name="_xlnm.Print_Area" localSheetId="57">TMOK3!$A$1:$G$57</definedName>
    <definedName name="_xlnm.Print_Area" localSheetId="0">'Tomt beställningsformulär'!$A$1:$G$57</definedName>
    <definedName name="_xlnm.Print_Area" localSheetId="58">Tullinge1!$A$1:$G$57</definedName>
    <definedName name="_xlnm.Print_Area" localSheetId="59">Tullinge2!$A$1:$G$57</definedName>
    <definedName name="_xlnm.Print_Area" localSheetId="60">Tullinge3!$A$1:$G$57</definedName>
    <definedName name="_xlnm.Print_Area" localSheetId="61">Täby1!$A$1:$G$57</definedName>
    <definedName name="_xlnm.Print_Area" localSheetId="62">Täby2!$A$1:$G$57</definedName>
    <definedName name="_xlnm.Print_Area" localSheetId="63">Täby3!$A$1:$G$57</definedName>
    <definedName name="_xlnm.Print_Area" localSheetId="64">Väsby1!$A$1:$G$57</definedName>
    <definedName name="_xlnm.Print_Area" localSheetId="65">Väsby2!$A$1:$G$57</definedName>
    <definedName name="_xlnm.Print_Area" localSheetId="66">Väsby3!$A$1:$G$57</definedName>
    <definedName name="_xlnm.Print_Area" localSheetId="67">Waxholm1!$A$1:$G$57</definedName>
    <definedName name="_xlnm.Print_Area" localSheetId="68">Waxholm2!$A$1:$G$57</definedName>
    <definedName name="_xlnm.Print_Area" localSheetId="69">Waxholm3!$A$1:$G$57</definedName>
    <definedName name="_xlnm.Print_Area" localSheetId="73">Österåker1!$A$1:$G$57</definedName>
    <definedName name="_xlnm.Print_Area" localSheetId="74">Österåker2!$A$1:$G$57</definedName>
    <definedName name="_xlnm.Print_Area" localSheetId="75">Österåker3!$A$1:$G$57</definedName>
    <definedName name="_xlnm.Print_Area" localSheetId="76">Översikt!$B$3:$F$32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95" l="1"/>
  <c r="E58" i="94"/>
  <c r="E58" i="93"/>
  <c r="E58" i="23"/>
  <c r="E58" i="21"/>
  <c r="E58" i="22"/>
  <c r="E58" i="92"/>
  <c r="E58" i="91"/>
  <c r="E58" i="90"/>
  <c r="E58" i="89"/>
  <c r="E58" i="88"/>
  <c r="E58" i="87"/>
  <c r="E58" i="86"/>
  <c r="E58" i="85"/>
  <c r="E58" i="84"/>
  <c r="E58" i="83"/>
  <c r="E58" i="82"/>
  <c r="E58" i="81"/>
  <c r="E58" i="80"/>
  <c r="E58" i="79"/>
  <c r="E58" i="78"/>
  <c r="E58" i="77"/>
  <c r="E58" i="76"/>
  <c r="E58" i="75"/>
  <c r="E58" i="74"/>
  <c r="E58" i="73"/>
  <c r="E58" i="72"/>
  <c r="E58" i="71"/>
  <c r="E58" i="70"/>
  <c r="E58" i="69"/>
  <c r="E58" i="68"/>
  <c r="E58" i="67"/>
  <c r="E58" i="66"/>
  <c r="E58" i="65"/>
  <c r="E58" i="64"/>
  <c r="E58" i="63"/>
  <c r="E58" i="62"/>
  <c r="E58" i="61"/>
  <c r="E58" i="60"/>
  <c r="E58" i="59"/>
  <c r="E58" i="58"/>
  <c r="E58" i="57"/>
  <c r="E58" i="56"/>
  <c r="E58" i="55"/>
  <c r="E58" i="54"/>
  <c r="E58" i="53"/>
  <c r="E58" i="52"/>
  <c r="E58" i="51"/>
  <c r="E58" i="50"/>
  <c r="E58" i="49"/>
  <c r="E58" i="48"/>
  <c r="E58" i="47"/>
  <c r="E58" i="46"/>
  <c r="E58" i="45"/>
  <c r="E58" i="44"/>
  <c r="E58" i="43"/>
  <c r="E58" i="42"/>
  <c r="E58" i="41"/>
  <c r="E58" i="40"/>
  <c r="E58" i="39"/>
  <c r="E58" i="38"/>
  <c r="E58" i="37"/>
  <c r="E58" i="36"/>
  <c r="E58" i="35"/>
  <c r="E58" i="34"/>
  <c r="E58" i="32"/>
  <c r="E58" i="31"/>
  <c r="E58" i="97"/>
  <c r="E58" i="29"/>
  <c r="E58" i="28"/>
  <c r="E58" i="27"/>
  <c r="E58" i="26"/>
  <c r="E58" i="25"/>
  <c r="E58" i="24"/>
  <c r="E58" i="17"/>
  <c r="E54" i="95" l="1"/>
  <c r="E53" i="95"/>
  <c r="E52" i="95"/>
  <c r="E51" i="95"/>
  <c r="E50" i="95"/>
  <c r="E56" i="95" s="1"/>
  <c r="E42" i="95"/>
  <c r="E41" i="95"/>
  <c r="E39" i="95"/>
  <c r="E38" i="95"/>
  <c r="E37" i="95"/>
  <c r="E36" i="95"/>
  <c r="E35" i="95"/>
  <c r="E34" i="95"/>
  <c r="E33" i="95"/>
  <c r="E32" i="95"/>
  <c r="E31" i="95"/>
  <c r="E29" i="95"/>
  <c r="E28" i="95"/>
  <c r="E27" i="95"/>
  <c r="E26" i="95"/>
  <c r="E24" i="95"/>
  <c r="E23" i="95"/>
  <c r="E21" i="95"/>
  <c r="E20" i="95"/>
  <c r="E18" i="95"/>
  <c r="E17" i="95"/>
  <c r="E44" i="95" s="1"/>
  <c r="E15" i="95"/>
  <c r="E14" i="95"/>
  <c r="E54" i="94"/>
  <c r="E53" i="94"/>
  <c r="E52" i="94"/>
  <c r="E51" i="94"/>
  <c r="E50" i="94"/>
  <c r="E56" i="94" s="1"/>
  <c r="E42" i="94"/>
  <c r="E41" i="94"/>
  <c r="E39" i="94"/>
  <c r="E38" i="94"/>
  <c r="E37" i="94"/>
  <c r="E36" i="94"/>
  <c r="E35" i="94"/>
  <c r="E34" i="94"/>
  <c r="E33" i="94"/>
  <c r="E32" i="94"/>
  <c r="E31" i="94"/>
  <c r="E29" i="94"/>
  <c r="E28" i="94"/>
  <c r="E27" i="94"/>
  <c r="E26" i="94"/>
  <c r="E24" i="94"/>
  <c r="E23" i="94"/>
  <c r="E21" i="94"/>
  <c r="E20" i="94"/>
  <c r="E18" i="94"/>
  <c r="E17" i="94"/>
  <c r="E44" i="94" s="1"/>
  <c r="E15" i="94"/>
  <c r="E14" i="94"/>
  <c r="E54" i="93"/>
  <c r="E53" i="93"/>
  <c r="E52" i="93"/>
  <c r="E51" i="93"/>
  <c r="E50" i="93"/>
  <c r="E56" i="93" s="1"/>
  <c r="E42" i="93"/>
  <c r="E41" i="93"/>
  <c r="E39" i="93"/>
  <c r="E38" i="93"/>
  <c r="E37" i="93"/>
  <c r="E36" i="93"/>
  <c r="E35" i="93"/>
  <c r="E34" i="93"/>
  <c r="E33" i="93"/>
  <c r="E32" i="93"/>
  <c r="E31" i="93"/>
  <c r="E29" i="93"/>
  <c r="E28" i="93"/>
  <c r="E27" i="93"/>
  <c r="E26" i="93"/>
  <c r="E24" i="93"/>
  <c r="E23" i="93"/>
  <c r="E21" i="93"/>
  <c r="E20" i="93"/>
  <c r="E18" i="93"/>
  <c r="E17" i="93"/>
  <c r="E44" i="93" s="1"/>
  <c r="E15" i="93"/>
  <c r="E14" i="93"/>
  <c r="E54" i="23"/>
  <c r="E53" i="23"/>
  <c r="E52" i="23"/>
  <c r="E51" i="23"/>
  <c r="E50" i="23"/>
  <c r="E56" i="23" s="1"/>
  <c r="E42" i="23"/>
  <c r="E41" i="23"/>
  <c r="E39" i="23"/>
  <c r="E38" i="23"/>
  <c r="E37" i="23"/>
  <c r="E36" i="23"/>
  <c r="E35" i="23"/>
  <c r="E34" i="23"/>
  <c r="E33" i="23"/>
  <c r="E32" i="23"/>
  <c r="E31" i="23"/>
  <c r="E29" i="23"/>
  <c r="E28" i="23"/>
  <c r="E27" i="23"/>
  <c r="E26" i="23"/>
  <c r="E24" i="23"/>
  <c r="E23" i="23"/>
  <c r="E21" i="23"/>
  <c r="E20" i="23"/>
  <c r="E44" i="23" s="1"/>
  <c r="E18" i="23"/>
  <c r="E17" i="23"/>
  <c r="E15" i="23"/>
  <c r="E14" i="23"/>
  <c r="E54" i="21"/>
  <c r="E53" i="21"/>
  <c r="E52" i="21"/>
  <c r="E51" i="21"/>
  <c r="E50" i="21"/>
  <c r="E56" i="21" s="1"/>
  <c r="E42" i="21"/>
  <c r="E41" i="21"/>
  <c r="E39" i="21"/>
  <c r="E38" i="21"/>
  <c r="E37" i="21"/>
  <c r="E36" i="21"/>
  <c r="E35" i="21"/>
  <c r="E34" i="21"/>
  <c r="E33" i="21"/>
  <c r="E32" i="21"/>
  <c r="E31" i="21"/>
  <c r="E29" i="21"/>
  <c r="E28" i="21"/>
  <c r="E27" i="21"/>
  <c r="E26" i="21"/>
  <c r="E24" i="21"/>
  <c r="E23" i="21"/>
  <c r="E21" i="21"/>
  <c r="E20" i="21"/>
  <c r="E18" i="21"/>
  <c r="E17" i="21"/>
  <c r="E44" i="21" s="1"/>
  <c r="E15" i="21"/>
  <c r="E14" i="21"/>
  <c r="E56" i="22"/>
  <c r="E54" i="22"/>
  <c r="E53" i="22"/>
  <c r="E52" i="22"/>
  <c r="E51" i="22"/>
  <c r="E50" i="22"/>
  <c r="E42" i="22"/>
  <c r="E41" i="22"/>
  <c r="E39" i="22"/>
  <c r="E38" i="22"/>
  <c r="E37" i="22"/>
  <c r="E36" i="22"/>
  <c r="E35" i="22"/>
  <c r="E34" i="22"/>
  <c r="E33" i="22"/>
  <c r="E32" i="22"/>
  <c r="E31" i="22"/>
  <c r="E29" i="22"/>
  <c r="E28" i="22"/>
  <c r="E27" i="22"/>
  <c r="E26" i="22"/>
  <c r="E24" i="22"/>
  <c r="E23" i="22"/>
  <c r="E21" i="22"/>
  <c r="E20" i="22"/>
  <c r="E18" i="22"/>
  <c r="E17" i="22"/>
  <c r="E15" i="22"/>
  <c r="E14" i="22"/>
  <c r="E44" i="22" s="1"/>
  <c r="E54" i="92"/>
  <c r="E53" i="92"/>
  <c r="E52" i="92"/>
  <c r="E51" i="92"/>
  <c r="E50" i="92"/>
  <c r="E56" i="92" s="1"/>
  <c r="E42" i="92"/>
  <c r="E41" i="92"/>
  <c r="E39" i="92"/>
  <c r="E38" i="92"/>
  <c r="E37" i="92"/>
  <c r="E36" i="92"/>
  <c r="E35" i="92"/>
  <c r="E34" i="92"/>
  <c r="E33" i="92"/>
  <c r="E32" i="92"/>
  <c r="E31" i="92"/>
  <c r="E29" i="92"/>
  <c r="E28" i="92"/>
  <c r="E27" i="92"/>
  <c r="E26" i="92"/>
  <c r="E24" i="92"/>
  <c r="E23" i="92"/>
  <c r="E21" i="92"/>
  <c r="E20" i="92"/>
  <c r="E18" i="92"/>
  <c r="E17" i="92"/>
  <c r="E15" i="92"/>
  <c r="E14" i="92"/>
  <c r="E44" i="92" s="1"/>
  <c r="E54" i="91"/>
  <c r="E53" i="91"/>
  <c r="E52" i="91"/>
  <c r="E51" i="91"/>
  <c r="E50" i="91"/>
  <c r="E56" i="91" s="1"/>
  <c r="E42" i="91"/>
  <c r="E41" i="91"/>
  <c r="E39" i="91"/>
  <c r="E38" i="91"/>
  <c r="E37" i="91"/>
  <c r="E36" i="91"/>
  <c r="E35" i="91"/>
  <c r="E34" i="91"/>
  <c r="E33" i="91"/>
  <c r="E32" i="91"/>
  <c r="E31" i="91"/>
  <c r="E29" i="91"/>
  <c r="E28" i="91"/>
  <c r="E27" i="91"/>
  <c r="E26" i="91"/>
  <c r="E24" i="91"/>
  <c r="E23" i="91"/>
  <c r="E21" i="91"/>
  <c r="E20" i="91"/>
  <c r="E18" i="91"/>
  <c r="E17" i="91"/>
  <c r="E44" i="91" s="1"/>
  <c r="E15" i="91"/>
  <c r="E14" i="91"/>
  <c r="E54" i="90"/>
  <c r="E53" i="90"/>
  <c r="E52" i="90"/>
  <c r="E51" i="90"/>
  <c r="E50" i="90"/>
  <c r="E56" i="90" s="1"/>
  <c r="E42" i="90"/>
  <c r="E41" i="90"/>
  <c r="E39" i="90"/>
  <c r="E38" i="90"/>
  <c r="E37" i="90"/>
  <c r="E36" i="90"/>
  <c r="E35" i="90"/>
  <c r="E34" i="90"/>
  <c r="E33" i="90"/>
  <c r="E32" i="90"/>
  <c r="E31" i="90"/>
  <c r="E29" i="90"/>
  <c r="E28" i="90"/>
  <c r="E27" i="90"/>
  <c r="E26" i="90"/>
  <c r="E24" i="90"/>
  <c r="E23" i="90"/>
  <c r="E21" i="90"/>
  <c r="E20" i="90"/>
  <c r="E18" i="90"/>
  <c r="E17" i="90"/>
  <c r="E44" i="90" s="1"/>
  <c r="E15" i="90"/>
  <c r="E14" i="90"/>
  <c r="E54" i="89"/>
  <c r="E53" i="89"/>
  <c r="E52" i="89"/>
  <c r="E51" i="89"/>
  <c r="E50" i="89"/>
  <c r="E56" i="89" s="1"/>
  <c r="E42" i="89"/>
  <c r="E41" i="89"/>
  <c r="E39" i="89"/>
  <c r="E38" i="89"/>
  <c r="E37" i="89"/>
  <c r="E36" i="89"/>
  <c r="E35" i="89"/>
  <c r="E34" i="89"/>
  <c r="E33" i="89"/>
  <c r="E32" i="89"/>
  <c r="E31" i="89"/>
  <c r="E29" i="89"/>
  <c r="E28" i="89"/>
  <c r="E27" i="89"/>
  <c r="E26" i="89"/>
  <c r="E24" i="89"/>
  <c r="E23" i="89"/>
  <c r="E21" i="89"/>
  <c r="E20" i="89"/>
  <c r="E18" i="89"/>
  <c r="E17" i="89"/>
  <c r="E44" i="89" s="1"/>
  <c r="E15" i="89"/>
  <c r="E14" i="89"/>
  <c r="E56" i="88"/>
  <c r="E54" i="88"/>
  <c r="E53" i="88"/>
  <c r="E52" i="88"/>
  <c r="E51" i="88"/>
  <c r="E50" i="88"/>
  <c r="E42" i="88"/>
  <c r="E41" i="88"/>
  <c r="E39" i="88"/>
  <c r="E38" i="88"/>
  <c r="E37" i="88"/>
  <c r="E36" i="88"/>
  <c r="E35" i="88"/>
  <c r="E34" i="88"/>
  <c r="E33" i="88"/>
  <c r="E32" i="88"/>
  <c r="E31" i="88"/>
  <c r="E29" i="88"/>
  <c r="E28" i="88"/>
  <c r="E27" i="88"/>
  <c r="E26" i="88"/>
  <c r="E24" i="88"/>
  <c r="E23" i="88"/>
  <c r="E21" i="88"/>
  <c r="E20" i="88"/>
  <c r="E18" i="88"/>
  <c r="E17" i="88"/>
  <c r="E15" i="88"/>
  <c r="E44" i="88" s="1"/>
  <c r="E14" i="88"/>
  <c r="E54" i="87"/>
  <c r="E53" i="87"/>
  <c r="E52" i="87"/>
  <c r="E51" i="87"/>
  <c r="E50" i="87"/>
  <c r="E56" i="87" s="1"/>
  <c r="E42" i="87"/>
  <c r="E41" i="87"/>
  <c r="E39" i="87"/>
  <c r="E38" i="87"/>
  <c r="E37" i="87"/>
  <c r="E36" i="87"/>
  <c r="E35" i="87"/>
  <c r="E34" i="87"/>
  <c r="E33" i="87"/>
  <c r="E32" i="87"/>
  <c r="E31" i="87"/>
  <c r="E29" i="87"/>
  <c r="E28" i="87"/>
  <c r="E27" i="87"/>
  <c r="E26" i="87"/>
  <c r="E24" i="87"/>
  <c r="E23" i="87"/>
  <c r="E21" i="87"/>
  <c r="E20" i="87"/>
  <c r="E18" i="87"/>
  <c r="E17" i="87"/>
  <c r="E44" i="87" s="1"/>
  <c r="E15" i="87"/>
  <c r="E14" i="87"/>
  <c r="E54" i="86"/>
  <c r="E53" i="86"/>
  <c r="E52" i="86"/>
  <c r="E51" i="86"/>
  <c r="E50" i="86"/>
  <c r="E56" i="86" s="1"/>
  <c r="E42" i="86"/>
  <c r="E41" i="86"/>
  <c r="E39" i="86"/>
  <c r="E38" i="86"/>
  <c r="E37" i="86"/>
  <c r="E36" i="86"/>
  <c r="E35" i="86"/>
  <c r="E34" i="86"/>
  <c r="E33" i="86"/>
  <c r="E32" i="86"/>
  <c r="E31" i="86"/>
  <c r="E29" i="86"/>
  <c r="E28" i="86"/>
  <c r="E27" i="86"/>
  <c r="E26" i="86"/>
  <c r="E24" i="86"/>
  <c r="E23" i="86"/>
  <c r="E21" i="86"/>
  <c r="E20" i="86"/>
  <c r="E18" i="86"/>
  <c r="E17" i="86"/>
  <c r="E44" i="86" s="1"/>
  <c r="E15" i="86"/>
  <c r="E14" i="86"/>
  <c r="E54" i="85"/>
  <c r="E53" i="85"/>
  <c r="E52" i="85"/>
  <c r="E51" i="85"/>
  <c r="E50" i="85"/>
  <c r="E56" i="85" s="1"/>
  <c r="E42" i="85"/>
  <c r="E41" i="85"/>
  <c r="E39" i="85"/>
  <c r="E38" i="85"/>
  <c r="E37" i="85"/>
  <c r="E36" i="85"/>
  <c r="E35" i="85"/>
  <c r="E34" i="85"/>
  <c r="E33" i="85"/>
  <c r="E32" i="85"/>
  <c r="E31" i="85"/>
  <c r="E29" i="85"/>
  <c r="E28" i="85"/>
  <c r="E27" i="85"/>
  <c r="E26" i="85"/>
  <c r="E24" i="85"/>
  <c r="E23" i="85"/>
  <c r="E21" i="85"/>
  <c r="E20" i="85"/>
  <c r="E18" i="85"/>
  <c r="E44" i="85" s="1"/>
  <c r="E17" i="85"/>
  <c r="E15" i="85"/>
  <c r="E14" i="85"/>
  <c r="E54" i="84"/>
  <c r="E53" i="84"/>
  <c r="E52" i="84"/>
  <c r="E51" i="84"/>
  <c r="E50" i="84"/>
  <c r="E56" i="84" s="1"/>
  <c r="E42" i="84"/>
  <c r="E41" i="84"/>
  <c r="E39" i="84"/>
  <c r="E38" i="84"/>
  <c r="E37" i="84"/>
  <c r="E36" i="84"/>
  <c r="E35" i="84"/>
  <c r="E34" i="84"/>
  <c r="E33" i="84"/>
  <c r="E32" i="84"/>
  <c r="E31" i="84"/>
  <c r="E29" i="84"/>
  <c r="E28" i="84"/>
  <c r="E27" i="84"/>
  <c r="E26" i="84"/>
  <c r="E44" i="84" s="1"/>
  <c r="E24" i="84"/>
  <c r="E23" i="84"/>
  <c r="E21" i="84"/>
  <c r="E20" i="84"/>
  <c r="E18" i="84"/>
  <c r="E17" i="84"/>
  <c r="E15" i="84"/>
  <c r="E14" i="84"/>
  <c r="E54" i="83"/>
  <c r="E53" i="83"/>
  <c r="E52" i="83"/>
  <c r="E51" i="83"/>
  <c r="E50" i="83"/>
  <c r="E56" i="83" s="1"/>
  <c r="E42" i="83"/>
  <c r="E41" i="83"/>
  <c r="E39" i="83"/>
  <c r="E38" i="83"/>
  <c r="E37" i="83"/>
  <c r="E36" i="83"/>
  <c r="E35" i="83"/>
  <c r="E34" i="83"/>
  <c r="E33" i="83"/>
  <c r="E32" i="83"/>
  <c r="E31" i="83"/>
  <c r="E29" i="83"/>
  <c r="E28" i="83"/>
  <c r="E27" i="83"/>
  <c r="E26" i="83"/>
  <c r="E24" i="83"/>
  <c r="E23" i="83"/>
  <c r="E21" i="83"/>
  <c r="E20" i="83"/>
  <c r="E18" i="83"/>
  <c r="E17" i="83"/>
  <c r="E44" i="83" s="1"/>
  <c r="E15" i="83"/>
  <c r="E14" i="83"/>
  <c r="E54" i="82"/>
  <c r="E53" i="82"/>
  <c r="E52" i="82"/>
  <c r="E51" i="82"/>
  <c r="E50" i="82"/>
  <c r="E56" i="82" s="1"/>
  <c r="E42" i="82"/>
  <c r="E41" i="82"/>
  <c r="E39" i="82"/>
  <c r="E38" i="82"/>
  <c r="E37" i="82"/>
  <c r="E36" i="82"/>
  <c r="E35" i="82"/>
  <c r="E34" i="82"/>
  <c r="E33" i="82"/>
  <c r="E32" i="82"/>
  <c r="E31" i="82"/>
  <c r="E29" i="82"/>
  <c r="E28" i="82"/>
  <c r="E27" i="82"/>
  <c r="E26" i="82"/>
  <c r="E24" i="82"/>
  <c r="E23" i="82"/>
  <c r="E21" i="82"/>
  <c r="E20" i="82"/>
  <c r="E18" i="82"/>
  <c r="E17" i="82"/>
  <c r="E15" i="82"/>
  <c r="E14" i="82"/>
  <c r="E44" i="82" s="1"/>
  <c r="E54" i="81"/>
  <c r="E53" i="81"/>
  <c r="E52" i="81"/>
  <c r="E51" i="81"/>
  <c r="E50" i="81"/>
  <c r="E56" i="81" s="1"/>
  <c r="E42" i="81"/>
  <c r="E41" i="81"/>
  <c r="E39" i="81"/>
  <c r="E38" i="81"/>
  <c r="E37" i="81"/>
  <c r="E36" i="81"/>
  <c r="E35" i="81"/>
  <c r="E34" i="81"/>
  <c r="E33" i="81"/>
  <c r="E32" i="81"/>
  <c r="E31" i="81"/>
  <c r="E29" i="81"/>
  <c r="E28" i="81"/>
  <c r="E27" i="81"/>
  <c r="E26" i="81"/>
  <c r="E24" i="81"/>
  <c r="E23" i="81"/>
  <c r="E21" i="81"/>
  <c r="E20" i="81"/>
  <c r="E18" i="81"/>
  <c r="E17" i="81"/>
  <c r="E15" i="81"/>
  <c r="E14" i="81"/>
  <c r="E44" i="81" s="1"/>
  <c r="E54" i="80"/>
  <c r="E53" i="80"/>
  <c r="E52" i="80"/>
  <c r="E51" i="80"/>
  <c r="E50" i="80"/>
  <c r="E56" i="80" s="1"/>
  <c r="E42" i="80"/>
  <c r="E41" i="80"/>
  <c r="E39" i="80"/>
  <c r="E38" i="80"/>
  <c r="E37" i="80"/>
  <c r="E36" i="80"/>
  <c r="E35" i="80"/>
  <c r="E34" i="80"/>
  <c r="E33" i="80"/>
  <c r="E32" i="80"/>
  <c r="E31" i="80"/>
  <c r="E29" i="80"/>
  <c r="E28" i="80"/>
  <c r="E27" i="80"/>
  <c r="E26" i="80"/>
  <c r="E24" i="80"/>
  <c r="E23" i="80"/>
  <c r="E21" i="80"/>
  <c r="E20" i="80"/>
  <c r="E18" i="80"/>
  <c r="E17" i="80"/>
  <c r="E15" i="80"/>
  <c r="E14" i="80"/>
  <c r="E44" i="80" s="1"/>
  <c r="E54" i="79"/>
  <c r="E53" i="79"/>
  <c r="E52" i="79"/>
  <c r="E51" i="79"/>
  <c r="E50" i="79"/>
  <c r="E56" i="79" s="1"/>
  <c r="E42" i="79"/>
  <c r="E41" i="79"/>
  <c r="E39" i="79"/>
  <c r="E38" i="79"/>
  <c r="E37" i="79"/>
  <c r="E36" i="79"/>
  <c r="E35" i="79"/>
  <c r="E34" i="79"/>
  <c r="E33" i="79"/>
  <c r="E32" i="79"/>
  <c r="E31" i="79"/>
  <c r="E29" i="79"/>
  <c r="E28" i="79"/>
  <c r="E27" i="79"/>
  <c r="E26" i="79"/>
  <c r="E24" i="79"/>
  <c r="E23" i="79"/>
  <c r="E21" i="79"/>
  <c r="E20" i="79"/>
  <c r="E18" i="79"/>
  <c r="E17" i="79"/>
  <c r="E44" i="79" s="1"/>
  <c r="E15" i="79"/>
  <c r="E14" i="79"/>
  <c r="E54" i="78"/>
  <c r="E53" i="78"/>
  <c r="E52" i="78"/>
  <c r="E51" i="78"/>
  <c r="E50" i="78"/>
  <c r="E56" i="78" s="1"/>
  <c r="E42" i="78"/>
  <c r="E41" i="78"/>
  <c r="E39" i="78"/>
  <c r="E38" i="78"/>
  <c r="E37" i="78"/>
  <c r="E36" i="78"/>
  <c r="E35" i="78"/>
  <c r="E34" i="78"/>
  <c r="E33" i="78"/>
  <c r="E32" i="78"/>
  <c r="E31" i="78"/>
  <c r="E29" i="78"/>
  <c r="E28" i="78"/>
  <c r="E27" i="78"/>
  <c r="E26" i="78"/>
  <c r="E24" i="78"/>
  <c r="E23" i="78"/>
  <c r="E21" i="78"/>
  <c r="E20" i="78"/>
  <c r="E18" i="78"/>
  <c r="E17" i="78"/>
  <c r="E44" i="78" s="1"/>
  <c r="E15" i="78"/>
  <c r="E14" i="78"/>
  <c r="E54" i="77"/>
  <c r="E53" i="77"/>
  <c r="E52" i="77"/>
  <c r="E51" i="77"/>
  <c r="E50" i="77"/>
  <c r="E56" i="77" s="1"/>
  <c r="E42" i="77"/>
  <c r="E41" i="77"/>
  <c r="E39" i="77"/>
  <c r="E38" i="77"/>
  <c r="E37" i="77"/>
  <c r="E36" i="77"/>
  <c r="E35" i="77"/>
  <c r="E34" i="77"/>
  <c r="E33" i="77"/>
  <c r="E32" i="77"/>
  <c r="E31" i="77"/>
  <c r="E29" i="77"/>
  <c r="E28" i="77"/>
  <c r="E27" i="77"/>
  <c r="E26" i="77"/>
  <c r="E24" i="77"/>
  <c r="E23" i="77"/>
  <c r="E21" i="77"/>
  <c r="E20" i="77"/>
  <c r="E18" i="77"/>
  <c r="E17" i="77"/>
  <c r="E15" i="77"/>
  <c r="E14" i="77"/>
  <c r="E44" i="77" s="1"/>
  <c r="E54" i="76"/>
  <c r="E53" i="76"/>
  <c r="E52" i="76"/>
  <c r="E51" i="76"/>
  <c r="E50" i="76"/>
  <c r="E56" i="76" s="1"/>
  <c r="E42" i="76"/>
  <c r="E41" i="76"/>
  <c r="E39" i="76"/>
  <c r="E38" i="76"/>
  <c r="E37" i="76"/>
  <c r="E36" i="76"/>
  <c r="E35" i="76"/>
  <c r="E34" i="76"/>
  <c r="E33" i="76"/>
  <c r="E32" i="76"/>
  <c r="E31" i="76"/>
  <c r="E29" i="76"/>
  <c r="E28" i="76"/>
  <c r="E27" i="76"/>
  <c r="E26" i="76"/>
  <c r="E24" i="76"/>
  <c r="E23" i="76"/>
  <c r="E21" i="76"/>
  <c r="E20" i="76"/>
  <c r="E18" i="76"/>
  <c r="E17" i="76"/>
  <c r="E15" i="76"/>
  <c r="E14" i="76"/>
  <c r="E44" i="76" s="1"/>
  <c r="E54" i="75"/>
  <c r="E53" i="75"/>
  <c r="E52" i="75"/>
  <c r="E51" i="75"/>
  <c r="E50" i="75"/>
  <c r="E56" i="75" s="1"/>
  <c r="E42" i="75"/>
  <c r="E41" i="75"/>
  <c r="E39" i="75"/>
  <c r="E38" i="75"/>
  <c r="E37" i="75"/>
  <c r="E36" i="75"/>
  <c r="E35" i="75"/>
  <c r="E34" i="75"/>
  <c r="E33" i="75"/>
  <c r="E32" i="75"/>
  <c r="E31" i="75"/>
  <c r="E29" i="75"/>
  <c r="E28" i="75"/>
  <c r="E27" i="75"/>
  <c r="E26" i="75"/>
  <c r="E24" i="75"/>
  <c r="E23" i="75"/>
  <c r="E21" i="75"/>
  <c r="E20" i="75"/>
  <c r="E18" i="75"/>
  <c r="E17" i="75"/>
  <c r="E44" i="75" s="1"/>
  <c r="E15" i="75"/>
  <c r="E14" i="75"/>
  <c r="E54" i="74"/>
  <c r="E53" i="74"/>
  <c r="E52" i="74"/>
  <c r="E51" i="74"/>
  <c r="E50" i="74"/>
  <c r="E56" i="74" s="1"/>
  <c r="E42" i="74"/>
  <c r="E41" i="74"/>
  <c r="E39" i="74"/>
  <c r="E38" i="74"/>
  <c r="E37" i="74"/>
  <c r="E36" i="74"/>
  <c r="E35" i="74"/>
  <c r="E34" i="74"/>
  <c r="E33" i="74"/>
  <c r="E32" i="74"/>
  <c r="E31" i="74"/>
  <c r="E29" i="74"/>
  <c r="E28" i="74"/>
  <c r="E27" i="74"/>
  <c r="E26" i="74"/>
  <c r="E24" i="74"/>
  <c r="E23" i="74"/>
  <c r="E21" i="74"/>
  <c r="E20" i="74"/>
  <c r="E18" i="74"/>
  <c r="E17" i="74"/>
  <c r="E44" i="74" s="1"/>
  <c r="E15" i="74"/>
  <c r="E14" i="74"/>
  <c r="E54" i="73"/>
  <c r="E53" i="73"/>
  <c r="E52" i="73"/>
  <c r="E51" i="73"/>
  <c r="E50" i="73"/>
  <c r="E56" i="73" s="1"/>
  <c r="E42" i="73"/>
  <c r="E41" i="73"/>
  <c r="E39" i="73"/>
  <c r="E38" i="73"/>
  <c r="E37" i="73"/>
  <c r="E36" i="73"/>
  <c r="E35" i="73"/>
  <c r="E34" i="73"/>
  <c r="E33" i="73"/>
  <c r="E32" i="73"/>
  <c r="E31" i="73"/>
  <c r="E29" i="73"/>
  <c r="E28" i="73"/>
  <c r="E27" i="73"/>
  <c r="E26" i="73"/>
  <c r="E24" i="73"/>
  <c r="E23" i="73"/>
  <c r="E21" i="73"/>
  <c r="E20" i="73"/>
  <c r="E18" i="73"/>
  <c r="E17" i="73"/>
  <c r="E15" i="73"/>
  <c r="E14" i="73"/>
  <c r="E44" i="73" s="1"/>
  <c r="E54" i="72"/>
  <c r="E53" i="72"/>
  <c r="E52" i="72"/>
  <c r="E51" i="72"/>
  <c r="E50" i="72"/>
  <c r="E56" i="72" s="1"/>
  <c r="E42" i="72"/>
  <c r="E41" i="72"/>
  <c r="E39" i="72"/>
  <c r="E38" i="72"/>
  <c r="E37" i="72"/>
  <c r="E36" i="72"/>
  <c r="E35" i="72"/>
  <c r="E34" i="72"/>
  <c r="E33" i="72"/>
  <c r="E32" i="72"/>
  <c r="E31" i="72"/>
  <c r="E29" i="72"/>
  <c r="E28" i="72"/>
  <c r="E27" i="72"/>
  <c r="E26" i="72"/>
  <c r="E24" i="72"/>
  <c r="E23" i="72"/>
  <c r="E21" i="72"/>
  <c r="E20" i="72"/>
  <c r="E18" i="72"/>
  <c r="E17" i="72"/>
  <c r="E15" i="72"/>
  <c r="E14" i="72"/>
  <c r="E44" i="72" s="1"/>
  <c r="E54" i="71"/>
  <c r="E53" i="71"/>
  <c r="E52" i="71"/>
  <c r="E51" i="71"/>
  <c r="E50" i="71"/>
  <c r="E56" i="71" s="1"/>
  <c r="E42" i="71"/>
  <c r="E41" i="71"/>
  <c r="E39" i="71"/>
  <c r="E38" i="71"/>
  <c r="E37" i="71"/>
  <c r="E36" i="71"/>
  <c r="E35" i="71"/>
  <c r="E34" i="71"/>
  <c r="E33" i="71"/>
  <c r="E32" i="71"/>
  <c r="E31" i="71"/>
  <c r="E29" i="71"/>
  <c r="E28" i="71"/>
  <c r="E27" i="71"/>
  <c r="E26" i="71"/>
  <c r="E24" i="71"/>
  <c r="E23" i="71"/>
  <c r="E21" i="71"/>
  <c r="E20" i="71"/>
  <c r="E18" i="71"/>
  <c r="E17" i="71"/>
  <c r="E44" i="71" s="1"/>
  <c r="E15" i="71"/>
  <c r="E14" i="71"/>
  <c r="E54" i="70"/>
  <c r="E53" i="70"/>
  <c r="E52" i="70"/>
  <c r="E51" i="70"/>
  <c r="E50" i="70"/>
  <c r="E56" i="70" s="1"/>
  <c r="E42" i="70"/>
  <c r="E41" i="70"/>
  <c r="E39" i="70"/>
  <c r="E38" i="70"/>
  <c r="E37" i="70"/>
  <c r="E36" i="70"/>
  <c r="E35" i="70"/>
  <c r="E34" i="70"/>
  <c r="E33" i="70"/>
  <c r="E32" i="70"/>
  <c r="E31" i="70"/>
  <c r="E29" i="70"/>
  <c r="E28" i="70"/>
  <c r="E27" i="70"/>
  <c r="E26" i="70"/>
  <c r="E24" i="70"/>
  <c r="E23" i="70"/>
  <c r="E21" i="70"/>
  <c r="E20" i="70"/>
  <c r="E18" i="70"/>
  <c r="E17" i="70"/>
  <c r="E44" i="70" s="1"/>
  <c r="E15" i="70"/>
  <c r="E14" i="70"/>
  <c r="E54" i="69"/>
  <c r="E53" i="69"/>
  <c r="E52" i="69"/>
  <c r="E51" i="69"/>
  <c r="E50" i="69"/>
  <c r="E56" i="69" s="1"/>
  <c r="E42" i="69"/>
  <c r="E41" i="69"/>
  <c r="E39" i="69"/>
  <c r="E38" i="69"/>
  <c r="E37" i="69"/>
  <c r="E36" i="69"/>
  <c r="E35" i="69"/>
  <c r="E34" i="69"/>
  <c r="E33" i="69"/>
  <c r="E32" i="69"/>
  <c r="E31" i="69"/>
  <c r="E29" i="69"/>
  <c r="E28" i="69"/>
  <c r="E27" i="69"/>
  <c r="E26" i="69"/>
  <c r="E24" i="69"/>
  <c r="E23" i="69"/>
  <c r="E21" i="69"/>
  <c r="E20" i="69"/>
  <c r="E18" i="69"/>
  <c r="E17" i="69"/>
  <c r="E44" i="69" s="1"/>
  <c r="E15" i="69"/>
  <c r="E14" i="69"/>
  <c r="E54" i="68"/>
  <c r="E53" i="68"/>
  <c r="E52" i="68"/>
  <c r="E51" i="68"/>
  <c r="E50" i="68"/>
  <c r="E56" i="68" s="1"/>
  <c r="E42" i="68"/>
  <c r="E41" i="68"/>
  <c r="E39" i="68"/>
  <c r="E38" i="68"/>
  <c r="E37" i="68"/>
  <c r="E36" i="68"/>
  <c r="E35" i="68"/>
  <c r="E34" i="68"/>
  <c r="E33" i="68"/>
  <c r="E32" i="68"/>
  <c r="E31" i="68"/>
  <c r="E29" i="68"/>
  <c r="E28" i="68"/>
  <c r="E27" i="68"/>
  <c r="E26" i="68"/>
  <c r="E24" i="68"/>
  <c r="E23" i="68"/>
  <c r="E21" i="68"/>
  <c r="E20" i="68"/>
  <c r="E18" i="68"/>
  <c r="E17" i="68"/>
  <c r="E44" i="68" s="1"/>
  <c r="E15" i="68"/>
  <c r="E14" i="68"/>
  <c r="E54" i="67"/>
  <c r="E53" i="67"/>
  <c r="E52" i="67"/>
  <c r="E51" i="67"/>
  <c r="E50" i="67"/>
  <c r="E56" i="67" s="1"/>
  <c r="E42" i="67"/>
  <c r="E41" i="67"/>
  <c r="E39" i="67"/>
  <c r="E38" i="67"/>
  <c r="E37" i="67"/>
  <c r="E36" i="67"/>
  <c r="E35" i="67"/>
  <c r="E34" i="67"/>
  <c r="E33" i="67"/>
  <c r="E32" i="67"/>
  <c r="E31" i="67"/>
  <c r="E29" i="67"/>
  <c r="E28" i="67"/>
  <c r="E27" i="67"/>
  <c r="E26" i="67"/>
  <c r="E24" i="67"/>
  <c r="E23" i="67"/>
  <c r="E21" i="67"/>
  <c r="E20" i="67"/>
  <c r="E18" i="67"/>
  <c r="E17" i="67"/>
  <c r="E44" i="67" s="1"/>
  <c r="E15" i="67"/>
  <c r="E14" i="67"/>
  <c r="E54" i="66"/>
  <c r="E53" i="66"/>
  <c r="E52" i="66"/>
  <c r="E51" i="66"/>
  <c r="E50" i="66"/>
  <c r="E56" i="66" s="1"/>
  <c r="E42" i="66"/>
  <c r="E41" i="66"/>
  <c r="E39" i="66"/>
  <c r="E38" i="66"/>
  <c r="E37" i="66"/>
  <c r="E36" i="66"/>
  <c r="E35" i="66"/>
  <c r="E34" i="66"/>
  <c r="E33" i="66"/>
  <c r="E32" i="66"/>
  <c r="E31" i="66"/>
  <c r="E29" i="66"/>
  <c r="E28" i="66"/>
  <c r="E27" i="66"/>
  <c r="E26" i="66"/>
  <c r="E24" i="66"/>
  <c r="E23" i="66"/>
  <c r="E21" i="66"/>
  <c r="E20" i="66"/>
  <c r="E18" i="66"/>
  <c r="E17" i="66"/>
  <c r="E15" i="66"/>
  <c r="E14" i="66"/>
  <c r="E44" i="66" s="1"/>
  <c r="E54" i="65"/>
  <c r="E53" i="65"/>
  <c r="E52" i="65"/>
  <c r="E51" i="65"/>
  <c r="E50" i="65"/>
  <c r="E56" i="65" s="1"/>
  <c r="E42" i="65"/>
  <c r="E41" i="65"/>
  <c r="E39" i="65"/>
  <c r="E38" i="65"/>
  <c r="E37" i="65"/>
  <c r="E36" i="65"/>
  <c r="E35" i="65"/>
  <c r="E34" i="65"/>
  <c r="E33" i="65"/>
  <c r="E32" i="65"/>
  <c r="E31" i="65"/>
  <c r="E29" i="65"/>
  <c r="E28" i="65"/>
  <c r="E27" i="65"/>
  <c r="E26" i="65"/>
  <c r="E24" i="65"/>
  <c r="E23" i="65"/>
  <c r="E21" i="65"/>
  <c r="E20" i="65"/>
  <c r="E18" i="65"/>
  <c r="E17" i="65"/>
  <c r="E15" i="65"/>
  <c r="E14" i="65"/>
  <c r="E44" i="65" s="1"/>
  <c r="E54" i="64"/>
  <c r="E53" i="64"/>
  <c r="E52" i="64"/>
  <c r="E51" i="64"/>
  <c r="E50" i="64"/>
  <c r="E56" i="64" s="1"/>
  <c r="E42" i="64"/>
  <c r="E41" i="64"/>
  <c r="E39" i="64"/>
  <c r="E38" i="64"/>
  <c r="E37" i="64"/>
  <c r="E36" i="64"/>
  <c r="E35" i="64"/>
  <c r="E34" i="64"/>
  <c r="E33" i="64"/>
  <c r="E32" i="64"/>
  <c r="E31" i="64"/>
  <c r="E29" i="64"/>
  <c r="E28" i="64"/>
  <c r="E27" i="64"/>
  <c r="E26" i="64"/>
  <c r="E24" i="64"/>
  <c r="E23" i="64"/>
  <c r="E21" i="64"/>
  <c r="E20" i="64"/>
  <c r="E18" i="64"/>
  <c r="E17" i="64"/>
  <c r="E44" i="64" s="1"/>
  <c r="E15" i="64"/>
  <c r="E14" i="64"/>
  <c r="E54" i="63"/>
  <c r="E53" i="63"/>
  <c r="E52" i="63"/>
  <c r="E51" i="63"/>
  <c r="E50" i="63"/>
  <c r="E56" i="63" s="1"/>
  <c r="E42" i="63"/>
  <c r="E41" i="63"/>
  <c r="E39" i="63"/>
  <c r="E38" i="63"/>
  <c r="E37" i="63"/>
  <c r="E36" i="63"/>
  <c r="E35" i="63"/>
  <c r="E34" i="63"/>
  <c r="E33" i="63"/>
  <c r="E32" i="63"/>
  <c r="E31" i="63"/>
  <c r="E29" i="63"/>
  <c r="E28" i="63"/>
  <c r="E27" i="63"/>
  <c r="E26" i="63"/>
  <c r="E24" i="63"/>
  <c r="E23" i="63"/>
  <c r="E21" i="63"/>
  <c r="E20" i="63"/>
  <c r="E18" i="63"/>
  <c r="E17" i="63"/>
  <c r="E44" i="63" s="1"/>
  <c r="E15" i="63"/>
  <c r="E14" i="63"/>
  <c r="E54" i="62"/>
  <c r="E53" i="62"/>
  <c r="E52" i="62"/>
  <c r="E51" i="62"/>
  <c r="E50" i="62"/>
  <c r="E56" i="62" s="1"/>
  <c r="E42" i="62"/>
  <c r="E41" i="62"/>
  <c r="E39" i="62"/>
  <c r="E38" i="62"/>
  <c r="E37" i="62"/>
  <c r="E36" i="62"/>
  <c r="E35" i="62"/>
  <c r="E34" i="62"/>
  <c r="E33" i="62"/>
  <c r="E32" i="62"/>
  <c r="E31" i="62"/>
  <c r="E29" i="62"/>
  <c r="E28" i="62"/>
  <c r="E27" i="62"/>
  <c r="E26" i="62"/>
  <c r="E24" i="62"/>
  <c r="E23" i="62"/>
  <c r="E21" i="62"/>
  <c r="E20" i="62"/>
  <c r="E18" i="62"/>
  <c r="E17" i="62"/>
  <c r="E44" i="62" s="1"/>
  <c r="E15" i="62"/>
  <c r="E14" i="62"/>
  <c r="E54" i="61"/>
  <c r="E53" i="61"/>
  <c r="E52" i="61"/>
  <c r="E51" i="61"/>
  <c r="E50" i="61"/>
  <c r="E56" i="61" s="1"/>
  <c r="E42" i="61"/>
  <c r="E41" i="61"/>
  <c r="E39" i="61"/>
  <c r="E38" i="61"/>
  <c r="E37" i="61"/>
  <c r="E36" i="61"/>
  <c r="E35" i="61"/>
  <c r="E34" i="61"/>
  <c r="E33" i="61"/>
  <c r="E32" i="61"/>
  <c r="E31" i="61"/>
  <c r="E29" i="61"/>
  <c r="E28" i="61"/>
  <c r="E27" i="61"/>
  <c r="E26" i="61"/>
  <c r="E24" i="61"/>
  <c r="E23" i="61"/>
  <c r="E21" i="61"/>
  <c r="E20" i="61"/>
  <c r="E18" i="61"/>
  <c r="E17" i="61"/>
  <c r="E44" i="61" s="1"/>
  <c r="E15" i="61"/>
  <c r="E14" i="61"/>
  <c r="E56" i="60"/>
  <c r="E54" i="60"/>
  <c r="E53" i="60"/>
  <c r="E52" i="60"/>
  <c r="E51" i="60"/>
  <c r="E50" i="60"/>
  <c r="E42" i="60"/>
  <c r="E41" i="60"/>
  <c r="E39" i="60"/>
  <c r="E38" i="60"/>
  <c r="E37" i="60"/>
  <c r="E36" i="60"/>
  <c r="E35" i="60"/>
  <c r="E34" i="60"/>
  <c r="E33" i="60"/>
  <c r="E32" i="60"/>
  <c r="E31" i="60"/>
  <c r="E29" i="60"/>
  <c r="E28" i="60"/>
  <c r="E27" i="60"/>
  <c r="E26" i="60"/>
  <c r="E24" i="60"/>
  <c r="E23" i="60"/>
  <c r="E21" i="60"/>
  <c r="E20" i="60"/>
  <c r="E18" i="60"/>
  <c r="E17" i="60"/>
  <c r="E15" i="60"/>
  <c r="E44" i="60" s="1"/>
  <c r="E14" i="60"/>
  <c r="E54" i="59"/>
  <c r="E53" i="59"/>
  <c r="E52" i="59"/>
  <c r="E51" i="59"/>
  <c r="E50" i="59"/>
  <c r="E56" i="59" s="1"/>
  <c r="E42" i="59"/>
  <c r="E41" i="59"/>
  <c r="E39" i="59"/>
  <c r="E38" i="59"/>
  <c r="E37" i="59"/>
  <c r="E36" i="59"/>
  <c r="E35" i="59"/>
  <c r="E34" i="59"/>
  <c r="E33" i="59"/>
  <c r="E32" i="59"/>
  <c r="E31" i="59"/>
  <c r="E29" i="59"/>
  <c r="E28" i="59"/>
  <c r="E27" i="59"/>
  <c r="E26" i="59"/>
  <c r="E24" i="59"/>
  <c r="E23" i="59"/>
  <c r="E21" i="59"/>
  <c r="E20" i="59"/>
  <c r="E18" i="59"/>
  <c r="E17" i="59"/>
  <c r="E44" i="59" s="1"/>
  <c r="E15" i="59"/>
  <c r="E14" i="59"/>
  <c r="E54" i="58"/>
  <c r="E53" i="58"/>
  <c r="E52" i="58"/>
  <c r="E51" i="58"/>
  <c r="E50" i="58"/>
  <c r="E56" i="58" s="1"/>
  <c r="E42" i="58"/>
  <c r="E41" i="58"/>
  <c r="E39" i="58"/>
  <c r="E38" i="58"/>
  <c r="E37" i="58"/>
  <c r="E36" i="58"/>
  <c r="E35" i="58"/>
  <c r="E34" i="58"/>
  <c r="E33" i="58"/>
  <c r="E32" i="58"/>
  <c r="E31" i="58"/>
  <c r="E29" i="58"/>
  <c r="E28" i="58"/>
  <c r="E27" i="58"/>
  <c r="E26" i="58"/>
  <c r="E24" i="58"/>
  <c r="E23" i="58"/>
  <c r="E21" i="58"/>
  <c r="E20" i="58"/>
  <c r="E18" i="58"/>
  <c r="E17" i="58"/>
  <c r="E44" i="58" s="1"/>
  <c r="E15" i="58"/>
  <c r="E14" i="58"/>
  <c r="E54" i="57"/>
  <c r="E53" i="57"/>
  <c r="E52" i="57"/>
  <c r="E51" i="57"/>
  <c r="E50" i="57"/>
  <c r="E56" i="57" s="1"/>
  <c r="E42" i="57"/>
  <c r="E41" i="57"/>
  <c r="E39" i="57"/>
  <c r="E38" i="57"/>
  <c r="E37" i="57"/>
  <c r="E36" i="57"/>
  <c r="E35" i="57"/>
  <c r="E34" i="57"/>
  <c r="E33" i="57"/>
  <c r="E32" i="57"/>
  <c r="E31" i="57"/>
  <c r="E29" i="57"/>
  <c r="E28" i="57"/>
  <c r="E27" i="57"/>
  <c r="E26" i="57"/>
  <c r="E24" i="57"/>
  <c r="E23" i="57"/>
  <c r="E21" i="57"/>
  <c r="E20" i="57"/>
  <c r="E18" i="57"/>
  <c r="E17" i="57"/>
  <c r="E44" i="57" s="1"/>
  <c r="E15" i="57"/>
  <c r="E14" i="57"/>
  <c r="E54" i="56"/>
  <c r="E53" i="56"/>
  <c r="E52" i="56"/>
  <c r="E51" i="56"/>
  <c r="E50" i="56"/>
  <c r="E56" i="56" s="1"/>
  <c r="E42" i="56"/>
  <c r="E41" i="56"/>
  <c r="E39" i="56"/>
  <c r="E38" i="56"/>
  <c r="E37" i="56"/>
  <c r="E36" i="56"/>
  <c r="E35" i="56"/>
  <c r="E34" i="56"/>
  <c r="E33" i="56"/>
  <c r="E32" i="56"/>
  <c r="E31" i="56"/>
  <c r="E29" i="56"/>
  <c r="E28" i="56"/>
  <c r="E27" i="56"/>
  <c r="E26" i="56"/>
  <c r="E24" i="56"/>
  <c r="E23" i="56"/>
  <c r="E21" i="56"/>
  <c r="E20" i="56"/>
  <c r="E18" i="56"/>
  <c r="E17" i="56"/>
  <c r="E44" i="56" s="1"/>
  <c r="E15" i="56"/>
  <c r="E14" i="56"/>
  <c r="E54" i="55"/>
  <c r="E53" i="55"/>
  <c r="E52" i="55"/>
  <c r="E51" i="55"/>
  <c r="E50" i="55"/>
  <c r="E56" i="55" s="1"/>
  <c r="E42" i="55"/>
  <c r="E41" i="55"/>
  <c r="E39" i="55"/>
  <c r="E38" i="55"/>
  <c r="E37" i="55"/>
  <c r="E36" i="55"/>
  <c r="E35" i="55"/>
  <c r="E34" i="55"/>
  <c r="E33" i="55"/>
  <c r="E32" i="55"/>
  <c r="E31" i="55"/>
  <c r="E29" i="55"/>
  <c r="E28" i="55"/>
  <c r="E27" i="55"/>
  <c r="E26" i="55"/>
  <c r="E24" i="55"/>
  <c r="E23" i="55"/>
  <c r="E21" i="55"/>
  <c r="E20" i="55"/>
  <c r="E18" i="55"/>
  <c r="E17" i="55"/>
  <c r="E44" i="55" s="1"/>
  <c r="E15" i="55"/>
  <c r="E14" i="55"/>
  <c r="E54" i="54"/>
  <c r="E53" i="54"/>
  <c r="E52" i="54"/>
  <c r="E51" i="54"/>
  <c r="E50" i="54"/>
  <c r="E56" i="54" s="1"/>
  <c r="E42" i="54"/>
  <c r="E41" i="54"/>
  <c r="E39" i="54"/>
  <c r="E38" i="54"/>
  <c r="E37" i="54"/>
  <c r="E36" i="54"/>
  <c r="E35" i="54"/>
  <c r="E34" i="54"/>
  <c r="E33" i="54"/>
  <c r="E32" i="54"/>
  <c r="E31" i="54"/>
  <c r="E29" i="54"/>
  <c r="E28" i="54"/>
  <c r="E27" i="54"/>
  <c r="E26" i="54"/>
  <c r="E24" i="54"/>
  <c r="E23" i="54"/>
  <c r="E21" i="54"/>
  <c r="E20" i="54"/>
  <c r="E18" i="54"/>
  <c r="E17" i="54"/>
  <c r="E44" i="54" s="1"/>
  <c r="E15" i="54"/>
  <c r="E14" i="54"/>
  <c r="E54" i="53"/>
  <c r="E53" i="53"/>
  <c r="E52" i="53"/>
  <c r="E51" i="53"/>
  <c r="E50" i="53"/>
  <c r="E56" i="53" s="1"/>
  <c r="E42" i="53"/>
  <c r="E41" i="53"/>
  <c r="E39" i="53"/>
  <c r="E38" i="53"/>
  <c r="E37" i="53"/>
  <c r="E36" i="53"/>
  <c r="E35" i="53"/>
  <c r="E34" i="53"/>
  <c r="E33" i="53"/>
  <c r="E32" i="53"/>
  <c r="E31" i="53"/>
  <c r="E29" i="53"/>
  <c r="E28" i="53"/>
  <c r="E27" i="53"/>
  <c r="E26" i="53"/>
  <c r="E24" i="53"/>
  <c r="E23" i="53"/>
  <c r="E21" i="53"/>
  <c r="E20" i="53"/>
  <c r="E18" i="53"/>
  <c r="E17" i="53"/>
  <c r="E44" i="53" s="1"/>
  <c r="E15" i="53"/>
  <c r="E14" i="53"/>
  <c r="E54" i="52"/>
  <c r="E53" i="52"/>
  <c r="E52" i="52"/>
  <c r="E51" i="52"/>
  <c r="E50" i="52"/>
  <c r="E56" i="52" s="1"/>
  <c r="E42" i="52"/>
  <c r="E41" i="52"/>
  <c r="E39" i="52"/>
  <c r="E38" i="52"/>
  <c r="E37" i="52"/>
  <c r="E36" i="52"/>
  <c r="E35" i="52"/>
  <c r="E34" i="52"/>
  <c r="E33" i="52"/>
  <c r="E32" i="52"/>
  <c r="E31" i="52"/>
  <c r="E29" i="52"/>
  <c r="E28" i="52"/>
  <c r="E27" i="52"/>
  <c r="E26" i="52"/>
  <c r="E24" i="52"/>
  <c r="E23" i="52"/>
  <c r="E21" i="52"/>
  <c r="E20" i="52"/>
  <c r="E18" i="52"/>
  <c r="E17" i="52"/>
  <c r="E44" i="52" s="1"/>
  <c r="E15" i="52"/>
  <c r="E14" i="52"/>
  <c r="E54" i="51"/>
  <c r="E53" i="51"/>
  <c r="E52" i="51"/>
  <c r="E51" i="51"/>
  <c r="E50" i="51"/>
  <c r="E56" i="51" s="1"/>
  <c r="E42" i="51"/>
  <c r="E41" i="51"/>
  <c r="E39" i="51"/>
  <c r="E38" i="51"/>
  <c r="E37" i="51"/>
  <c r="E36" i="51"/>
  <c r="E35" i="51"/>
  <c r="E34" i="51"/>
  <c r="E33" i="51"/>
  <c r="E32" i="51"/>
  <c r="E31" i="51"/>
  <c r="E29" i="51"/>
  <c r="E28" i="51"/>
  <c r="E27" i="51"/>
  <c r="E26" i="51"/>
  <c r="E24" i="51"/>
  <c r="E23" i="51"/>
  <c r="E21" i="51"/>
  <c r="E20" i="51"/>
  <c r="E18" i="51"/>
  <c r="E17" i="51"/>
  <c r="E44" i="51" s="1"/>
  <c r="E15" i="51"/>
  <c r="E14" i="51"/>
  <c r="E56" i="50"/>
  <c r="E54" i="50"/>
  <c r="E53" i="50"/>
  <c r="E52" i="50"/>
  <c r="E51" i="50"/>
  <c r="E50" i="50"/>
  <c r="E42" i="50"/>
  <c r="E41" i="50"/>
  <c r="E39" i="50"/>
  <c r="E38" i="50"/>
  <c r="E37" i="50"/>
  <c r="E36" i="50"/>
  <c r="E35" i="50"/>
  <c r="E34" i="50"/>
  <c r="E33" i="50"/>
  <c r="E32" i="50"/>
  <c r="E31" i="50"/>
  <c r="E29" i="50"/>
  <c r="E28" i="50"/>
  <c r="E27" i="50"/>
  <c r="E26" i="50"/>
  <c r="E24" i="50"/>
  <c r="E23" i="50"/>
  <c r="E21" i="50"/>
  <c r="E20" i="50"/>
  <c r="E18" i="50"/>
  <c r="E17" i="50"/>
  <c r="E15" i="50"/>
  <c r="E44" i="50" s="1"/>
  <c r="E14" i="50"/>
  <c r="E54" i="49"/>
  <c r="E53" i="49"/>
  <c r="E52" i="49"/>
  <c r="E51" i="49"/>
  <c r="E50" i="49"/>
  <c r="E56" i="49" s="1"/>
  <c r="E42" i="49"/>
  <c r="E41" i="49"/>
  <c r="E39" i="49"/>
  <c r="E38" i="49"/>
  <c r="E37" i="49"/>
  <c r="E36" i="49"/>
  <c r="E35" i="49"/>
  <c r="E34" i="49"/>
  <c r="E33" i="49"/>
  <c r="E32" i="49"/>
  <c r="E31" i="49"/>
  <c r="E29" i="49"/>
  <c r="E28" i="49"/>
  <c r="E27" i="49"/>
  <c r="E26" i="49"/>
  <c r="E24" i="49"/>
  <c r="E23" i="49"/>
  <c r="E21" i="49"/>
  <c r="E20" i="49"/>
  <c r="E18" i="49"/>
  <c r="E17" i="49"/>
  <c r="E44" i="49" s="1"/>
  <c r="E15" i="49"/>
  <c r="E14" i="49"/>
  <c r="E54" i="48"/>
  <c r="E53" i="48"/>
  <c r="E52" i="48"/>
  <c r="E51" i="48"/>
  <c r="E50" i="48"/>
  <c r="E56" i="48" s="1"/>
  <c r="E42" i="48"/>
  <c r="E41" i="48"/>
  <c r="E39" i="48"/>
  <c r="E38" i="48"/>
  <c r="E37" i="48"/>
  <c r="E36" i="48"/>
  <c r="E35" i="48"/>
  <c r="E34" i="48"/>
  <c r="E33" i="48"/>
  <c r="E32" i="48"/>
  <c r="E31" i="48"/>
  <c r="E29" i="48"/>
  <c r="E28" i="48"/>
  <c r="E27" i="48"/>
  <c r="E26" i="48"/>
  <c r="E24" i="48"/>
  <c r="E23" i="48"/>
  <c r="E21" i="48"/>
  <c r="E20" i="48"/>
  <c r="E18" i="48"/>
  <c r="E17" i="48"/>
  <c r="E44" i="48" s="1"/>
  <c r="E15" i="48"/>
  <c r="E14" i="48"/>
  <c r="E54" i="47"/>
  <c r="E53" i="47"/>
  <c r="E52" i="47"/>
  <c r="E51" i="47"/>
  <c r="E50" i="47"/>
  <c r="E56" i="47" s="1"/>
  <c r="E42" i="47"/>
  <c r="E41" i="47"/>
  <c r="E39" i="47"/>
  <c r="E38" i="47"/>
  <c r="E37" i="47"/>
  <c r="E36" i="47"/>
  <c r="E35" i="47"/>
  <c r="E34" i="47"/>
  <c r="E33" i="47"/>
  <c r="E32" i="47"/>
  <c r="E31" i="47"/>
  <c r="E29" i="47"/>
  <c r="E28" i="47"/>
  <c r="E27" i="47"/>
  <c r="E26" i="47"/>
  <c r="E24" i="47"/>
  <c r="E23" i="47"/>
  <c r="E21" i="47"/>
  <c r="E20" i="47"/>
  <c r="E18" i="47"/>
  <c r="E17" i="47"/>
  <c r="E44" i="47" s="1"/>
  <c r="E15" i="47"/>
  <c r="E14" i="47"/>
  <c r="E54" i="46"/>
  <c r="E53" i="46"/>
  <c r="E52" i="46"/>
  <c r="E51" i="46"/>
  <c r="E50" i="46"/>
  <c r="E56" i="46" s="1"/>
  <c r="E42" i="46"/>
  <c r="E41" i="46"/>
  <c r="E39" i="46"/>
  <c r="E38" i="46"/>
  <c r="E37" i="46"/>
  <c r="E36" i="46"/>
  <c r="E35" i="46"/>
  <c r="E34" i="46"/>
  <c r="E33" i="46"/>
  <c r="E32" i="46"/>
  <c r="E31" i="46"/>
  <c r="E29" i="46"/>
  <c r="E28" i="46"/>
  <c r="E27" i="46"/>
  <c r="E26" i="46"/>
  <c r="E24" i="46"/>
  <c r="E23" i="46"/>
  <c r="E21" i="46"/>
  <c r="E20" i="46"/>
  <c r="E18" i="46"/>
  <c r="E17" i="46"/>
  <c r="E44" i="46" s="1"/>
  <c r="E15" i="46"/>
  <c r="E14" i="46"/>
  <c r="E54" i="45"/>
  <c r="E53" i="45"/>
  <c r="E52" i="45"/>
  <c r="E51" i="45"/>
  <c r="E50" i="45"/>
  <c r="E56" i="45" s="1"/>
  <c r="E42" i="45"/>
  <c r="E41" i="45"/>
  <c r="E39" i="45"/>
  <c r="E38" i="45"/>
  <c r="E37" i="45"/>
  <c r="E36" i="45"/>
  <c r="E35" i="45"/>
  <c r="E34" i="45"/>
  <c r="E33" i="45"/>
  <c r="E32" i="45"/>
  <c r="E31" i="45"/>
  <c r="E29" i="45"/>
  <c r="E28" i="45"/>
  <c r="E27" i="45"/>
  <c r="E26" i="45"/>
  <c r="E24" i="45"/>
  <c r="E23" i="45"/>
  <c r="E21" i="45"/>
  <c r="E20" i="45"/>
  <c r="E18" i="45"/>
  <c r="E17" i="45"/>
  <c r="E44" i="45" s="1"/>
  <c r="E15" i="45"/>
  <c r="E14" i="45"/>
  <c r="E54" i="44"/>
  <c r="E53" i="44"/>
  <c r="E52" i="44"/>
  <c r="E51" i="44"/>
  <c r="E50" i="44"/>
  <c r="E56" i="44" s="1"/>
  <c r="E42" i="44"/>
  <c r="E41" i="44"/>
  <c r="E39" i="44"/>
  <c r="E38" i="44"/>
  <c r="E37" i="44"/>
  <c r="E36" i="44"/>
  <c r="E35" i="44"/>
  <c r="E34" i="44"/>
  <c r="E33" i="44"/>
  <c r="E32" i="44"/>
  <c r="E31" i="44"/>
  <c r="E29" i="44"/>
  <c r="E28" i="44"/>
  <c r="E27" i="44"/>
  <c r="E26" i="44"/>
  <c r="E24" i="44"/>
  <c r="E23" i="44"/>
  <c r="E21" i="44"/>
  <c r="E20" i="44"/>
  <c r="E18" i="44"/>
  <c r="E17" i="44"/>
  <c r="E15" i="44"/>
  <c r="E14" i="44"/>
  <c r="E44" i="44" s="1"/>
  <c r="E54" i="43"/>
  <c r="E53" i="43"/>
  <c r="E52" i="43"/>
  <c r="E56" i="43" s="1"/>
  <c r="E51" i="43"/>
  <c r="E50" i="43"/>
  <c r="E42" i="43"/>
  <c r="E41" i="43"/>
  <c r="E39" i="43"/>
  <c r="E38" i="43"/>
  <c r="E37" i="43"/>
  <c r="E36" i="43"/>
  <c r="E35" i="43"/>
  <c r="E34" i="43"/>
  <c r="E33" i="43"/>
  <c r="E32" i="43"/>
  <c r="E31" i="43"/>
  <c r="E29" i="43"/>
  <c r="E28" i="43"/>
  <c r="E27" i="43"/>
  <c r="E26" i="43"/>
  <c r="E24" i="43"/>
  <c r="E23" i="43"/>
  <c r="E21" i="43"/>
  <c r="E20" i="43"/>
  <c r="E18" i="43"/>
  <c r="E17" i="43"/>
  <c r="E44" i="43" s="1"/>
  <c r="E15" i="43"/>
  <c r="E14" i="43"/>
  <c r="E54" i="42"/>
  <c r="E53" i="42"/>
  <c r="E52" i="42"/>
  <c r="E51" i="42"/>
  <c r="E50" i="42"/>
  <c r="E56" i="42" s="1"/>
  <c r="E42" i="42"/>
  <c r="E41" i="42"/>
  <c r="E39" i="42"/>
  <c r="E38" i="42"/>
  <c r="E37" i="42"/>
  <c r="E36" i="42"/>
  <c r="E35" i="42"/>
  <c r="E34" i="42"/>
  <c r="E33" i="42"/>
  <c r="E32" i="42"/>
  <c r="E31" i="42"/>
  <c r="E29" i="42"/>
  <c r="E28" i="42"/>
  <c r="E27" i="42"/>
  <c r="E26" i="42"/>
  <c r="E24" i="42"/>
  <c r="E23" i="42"/>
  <c r="E21" i="42"/>
  <c r="E20" i="42"/>
  <c r="E18" i="42"/>
  <c r="E17" i="42"/>
  <c r="E44" i="42" s="1"/>
  <c r="E15" i="42"/>
  <c r="E14" i="42"/>
  <c r="E54" i="41"/>
  <c r="E53" i="41"/>
  <c r="E52" i="41"/>
  <c r="E51" i="41"/>
  <c r="E50" i="41"/>
  <c r="E56" i="41" s="1"/>
  <c r="E42" i="41"/>
  <c r="E41" i="41"/>
  <c r="E39" i="41"/>
  <c r="E38" i="41"/>
  <c r="E37" i="41"/>
  <c r="E36" i="41"/>
  <c r="E35" i="41"/>
  <c r="E34" i="41"/>
  <c r="E33" i="41"/>
  <c r="E32" i="41"/>
  <c r="E31" i="41"/>
  <c r="E29" i="41"/>
  <c r="E28" i="41"/>
  <c r="E27" i="41"/>
  <c r="E26" i="41"/>
  <c r="E24" i="41"/>
  <c r="E23" i="41"/>
  <c r="E21" i="41"/>
  <c r="E20" i="41"/>
  <c r="E18" i="41"/>
  <c r="E17" i="41"/>
  <c r="E44" i="41" s="1"/>
  <c r="E15" i="41"/>
  <c r="E14" i="41"/>
  <c r="E54" i="40"/>
  <c r="E53" i="40"/>
  <c r="E52" i="40"/>
  <c r="E51" i="40"/>
  <c r="E50" i="40"/>
  <c r="E56" i="40" s="1"/>
  <c r="E42" i="40"/>
  <c r="E41" i="40"/>
  <c r="E39" i="40"/>
  <c r="E38" i="40"/>
  <c r="E37" i="40"/>
  <c r="E36" i="40"/>
  <c r="E35" i="40"/>
  <c r="E34" i="40"/>
  <c r="E33" i="40"/>
  <c r="E32" i="40"/>
  <c r="E31" i="40"/>
  <c r="E29" i="40"/>
  <c r="E28" i="40"/>
  <c r="E27" i="40"/>
  <c r="E26" i="40"/>
  <c r="E24" i="40"/>
  <c r="E23" i="40"/>
  <c r="E21" i="40"/>
  <c r="E20" i="40"/>
  <c r="E18" i="40"/>
  <c r="E17" i="40"/>
  <c r="E44" i="40" s="1"/>
  <c r="E15" i="40"/>
  <c r="E14" i="40"/>
  <c r="E54" i="39"/>
  <c r="E53" i="39"/>
  <c r="E52" i="39"/>
  <c r="E51" i="39"/>
  <c r="E50" i="39"/>
  <c r="E56" i="39" s="1"/>
  <c r="E42" i="39"/>
  <c r="E41" i="39"/>
  <c r="E39" i="39"/>
  <c r="E38" i="39"/>
  <c r="E37" i="39"/>
  <c r="E36" i="39"/>
  <c r="E35" i="39"/>
  <c r="E34" i="39"/>
  <c r="E33" i="39"/>
  <c r="E32" i="39"/>
  <c r="E31" i="39"/>
  <c r="E29" i="39"/>
  <c r="E28" i="39"/>
  <c r="E27" i="39"/>
  <c r="E26" i="39"/>
  <c r="E24" i="39"/>
  <c r="E23" i="39"/>
  <c r="E21" i="39"/>
  <c r="E20" i="39"/>
  <c r="E18" i="39"/>
  <c r="E17" i="39"/>
  <c r="E15" i="39"/>
  <c r="E14" i="39"/>
  <c r="E44" i="39" s="1"/>
  <c r="E54" i="38"/>
  <c r="E53" i="38"/>
  <c r="E52" i="38"/>
  <c r="E51" i="38"/>
  <c r="E50" i="38"/>
  <c r="E56" i="38" s="1"/>
  <c r="E42" i="38"/>
  <c r="E41" i="38"/>
  <c r="E39" i="38"/>
  <c r="E38" i="38"/>
  <c r="E37" i="38"/>
  <c r="E36" i="38"/>
  <c r="E35" i="38"/>
  <c r="E34" i="38"/>
  <c r="E33" i="38"/>
  <c r="E32" i="38"/>
  <c r="E31" i="38"/>
  <c r="E29" i="38"/>
  <c r="E28" i="38"/>
  <c r="E27" i="38"/>
  <c r="E26" i="38"/>
  <c r="E24" i="38"/>
  <c r="E23" i="38"/>
  <c r="E21" i="38"/>
  <c r="E20" i="38"/>
  <c r="E18" i="38"/>
  <c r="E17" i="38"/>
  <c r="E15" i="38"/>
  <c r="E14" i="38"/>
  <c r="E44" i="38" s="1"/>
  <c r="E54" i="37"/>
  <c r="E53" i="37"/>
  <c r="E52" i="37"/>
  <c r="E51" i="37"/>
  <c r="E50" i="37"/>
  <c r="E56" i="37" s="1"/>
  <c r="E42" i="37"/>
  <c r="E41" i="37"/>
  <c r="E39" i="37"/>
  <c r="E38" i="37"/>
  <c r="E37" i="37"/>
  <c r="E36" i="37"/>
  <c r="E35" i="37"/>
  <c r="E34" i="37"/>
  <c r="E33" i="37"/>
  <c r="E32" i="37"/>
  <c r="E31" i="37"/>
  <c r="E29" i="37"/>
  <c r="E28" i="37"/>
  <c r="E27" i="37"/>
  <c r="E26" i="37"/>
  <c r="E24" i="37"/>
  <c r="E23" i="37"/>
  <c r="E21" i="37"/>
  <c r="E20" i="37"/>
  <c r="E18" i="37"/>
  <c r="E17" i="37"/>
  <c r="E44" i="37" s="1"/>
  <c r="E15" i="37"/>
  <c r="E14" i="37"/>
  <c r="E54" i="36"/>
  <c r="E53" i="36"/>
  <c r="E52" i="36"/>
  <c r="E51" i="36"/>
  <c r="E50" i="36"/>
  <c r="E56" i="36" s="1"/>
  <c r="E42" i="36"/>
  <c r="E41" i="36"/>
  <c r="E39" i="36"/>
  <c r="E38" i="36"/>
  <c r="E37" i="36"/>
  <c r="E36" i="36"/>
  <c r="E35" i="36"/>
  <c r="E34" i="36"/>
  <c r="E33" i="36"/>
  <c r="E32" i="36"/>
  <c r="E31" i="36"/>
  <c r="E29" i="36"/>
  <c r="E28" i="36"/>
  <c r="E27" i="36"/>
  <c r="E26" i="36"/>
  <c r="E24" i="36"/>
  <c r="E23" i="36"/>
  <c r="E21" i="36"/>
  <c r="E20" i="36"/>
  <c r="E18" i="36"/>
  <c r="E17" i="36"/>
  <c r="E44" i="36" s="1"/>
  <c r="E15" i="36"/>
  <c r="E14" i="36"/>
  <c r="E54" i="35"/>
  <c r="E53" i="35"/>
  <c r="E52" i="35"/>
  <c r="E51" i="35"/>
  <c r="E56" i="35" s="1"/>
  <c r="E50" i="35"/>
  <c r="E42" i="35"/>
  <c r="E41" i="35"/>
  <c r="E39" i="35"/>
  <c r="E38" i="35"/>
  <c r="E37" i="35"/>
  <c r="E36" i="35"/>
  <c r="E35" i="35"/>
  <c r="E34" i="35"/>
  <c r="E33" i="35"/>
  <c r="E32" i="35"/>
  <c r="E31" i="35"/>
  <c r="E29" i="35"/>
  <c r="E28" i="35"/>
  <c r="E27" i="35"/>
  <c r="E26" i="35"/>
  <c r="E24" i="35"/>
  <c r="E23" i="35"/>
  <c r="E21" i="35"/>
  <c r="E20" i="35"/>
  <c r="E18" i="35"/>
  <c r="E17" i="35"/>
  <c r="E15" i="35"/>
  <c r="E44" i="35" s="1"/>
  <c r="E14" i="35"/>
  <c r="E54" i="34"/>
  <c r="E53" i="34"/>
  <c r="E52" i="34"/>
  <c r="E51" i="34"/>
  <c r="E50" i="34"/>
  <c r="E56" i="34" s="1"/>
  <c r="E42" i="34"/>
  <c r="E41" i="34"/>
  <c r="E39" i="34"/>
  <c r="E38" i="34"/>
  <c r="E37" i="34"/>
  <c r="E36" i="34"/>
  <c r="E35" i="34"/>
  <c r="E34" i="34"/>
  <c r="E33" i="34"/>
  <c r="E32" i="34"/>
  <c r="E31" i="34"/>
  <c r="E29" i="34"/>
  <c r="E28" i="34"/>
  <c r="E27" i="34"/>
  <c r="E26" i="34"/>
  <c r="E24" i="34"/>
  <c r="E23" i="34"/>
  <c r="E21" i="34"/>
  <c r="E20" i="34"/>
  <c r="E18" i="34"/>
  <c r="E17" i="34"/>
  <c r="E44" i="34" s="1"/>
  <c r="E15" i="34"/>
  <c r="E14" i="34"/>
  <c r="E54" i="33"/>
  <c r="E53" i="33"/>
  <c r="E52" i="33"/>
  <c r="E51" i="33"/>
  <c r="E50" i="33"/>
  <c r="E56" i="33" s="1"/>
  <c r="E42" i="33"/>
  <c r="E41" i="33"/>
  <c r="E39" i="33"/>
  <c r="E38" i="33"/>
  <c r="E37" i="33"/>
  <c r="E36" i="33"/>
  <c r="E35" i="33"/>
  <c r="E34" i="33"/>
  <c r="E33" i="33"/>
  <c r="E32" i="33"/>
  <c r="E31" i="33"/>
  <c r="E29" i="33"/>
  <c r="E28" i="33"/>
  <c r="E27" i="33"/>
  <c r="E26" i="33"/>
  <c r="E24" i="33"/>
  <c r="E23" i="33"/>
  <c r="E21" i="33"/>
  <c r="E20" i="33"/>
  <c r="E18" i="33"/>
  <c r="E17" i="33"/>
  <c r="E15" i="33"/>
  <c r="E14" i="33"/>
  <c r="E54" i="32"/>
  <c r="E53" i="32"/>
  <c r="E52" i="32"/>
  <c r="E51" i="32"/>
  <c r="E50" i="32"/>
  <c r="E56" i="32" s="1"/>
  <c r="K7" i="19" s="1"/>
  <c r="E42" i="32"/>
  <c r="E41" i="32"/>
  <c r="E39" i="32"/>
  <c r="E38" i="32"/>
  <c r="E37" i="32"/>
  <c r="E36" i="32"/>
  <c r="E35" i="32"/>
  <c r="E34" i="32"/>
  <c r="E33" i="32"/>
  <c r="E32" i="32"/>
  <c r="E31" i="32"/>
  <c r="E29" i="32"/>
  <c r="E28" i="32"/>
  <c r="E27" i="32"/>
  <c r="E26" i="32"/>
  <c r="E24" i="32"/>
  <c r="E23" i="32"/>
  <c r="E21" i="32"/>
  <c r="E20" i="32"/>
  <c r="E18" i="32"/>
  <c r="E17" i="32"/>
  <c r="E15" i="32"/>
  <c r="E14" i="32"/>
  <c r="E44" i="32" s="1"/>
  <c r="E54" i="31"/>
  <c r="E53" i="31"/>
  <c r="E52" i="31"/>
  <c r="E51" i="31"/>
  <c r="E50" i="31"/>
  <c r="E56" i="31" s="1"/>
  <c r="J7" i="19" s="1"/>
  <c r="E42" i="31"/>
  <c r="E41" i="31"/>
  <c r="E39" i="31"/>
  <c r="E38" i="31"/>
  <c r="E37" i="31"/>
  <c r="E36" i="31"/>
  <c r="E35" i="31"/>
  <c r="E34" i="31"/>
  <c r="E33" i="31"/>
  <c r="E32" i="31"/>
  <c r="E31" i="31"/>
  <c r="E29" i="31"/>
  <c r="E28" i="31"/>
  <c r="E27" i="31"/>
  <c r="E26" i="31"/>
  <c r="E24" i="31"/>
  <c r="E23" i="31"/>
  <c r="E21" i="31"/>
  <c r="E20" i="31"/>
  <c r="E18" i="31"/>
  <c r="E17" i="31"/>
  <c r="E44" i="31" s="1"/>
  <c r="E15" i="31"/>
  <c r="E14" i="31"/>
  <c r="E54" i="97"/>
  <c r="E53" i="97"/>
  <c r="E52" i="97"/>
  <c r="E51" i="97"/>
  <c r="E50" i="97"/>
  <c r="E56" i="97" s="1"/>
  <c r="I7" i="19" s="1"/>
  <c r="E42" i="97"/>
  <c r="E41" i="97"/>
  <c r="E39" i="97"/>
  <c r="E38" i="97"/>
  <c r="E37" i="97"/>
  <c r="E36" i="97"/>
  <c r="E35" i="97"/>
  <c r="E34" i="97"/>
  <c r="E33" i="97"/>
  <c r="E32" i="97"/>
  <c r="E31" i="97"/>
  <c r="E29" i="97"/>
  <c r="E28" i="97"/>
  <c r="E27" i="97"/>
  <c r="E26" i="97"/>
  <c r="E24" i="97"/>
  <c r="E23" i="97"/>
  <c r="E21" i="97"/>
  <c r="E20" i="97"/>
  <c r="E18" i="97"/>
  <c r="E17" i="97"/>
  <c r="E44" i="97" s="1"/>
  <c r="E15" i="97"/>
  <c r="E14" i="97"/>
  <c r="E56" i="29"/>
  <c r="E54" i="29"/>
  <c r="E53" i="29"/>
  <c r="E52" i="29"/>
  <c r="E51" i="29"/>
  <c r="E50" i="29"/>
  <c r="E42" i="29"/>
  <c r="E41" i="29"/>
  <c r="E39" i="29"/>
  <c r="E38" i="29"/>
  <c r="E37" i="29"/>
  <c r="E36" i="29"/>
  <c r="E35" i="29"/>
  <c r="E34" i="29"/>
  <c r="E33" i="29"/>
  <c r="E32" i="29"/>
  <c r="E31" i="29"/>
  <c r="E29" i="29"/>
  <c r="E28" i="29"/>
  <c r="E27" i="29"/>
  <c r="E26" i="29"/>
  <c r="E24" i="29"/>
  <c r="E23" i="29"/>
  <c r="E21" i="29"/>
  <c r="E20" i="29"/>
  <c r="E18" i="29"/>
  <c r="E17" i="29"/>
  <c r="E15" i="29"/>
  <c r="E44" i="29" s="1"/>
  <c r="E14" i="29"/>
  <c r="E54" i="28"/>
  <c r="E53" i="28"/>
  <c r="E52" i="28"/>
  <c r="E51" i="28"/>
  <c r="E56" i="28" s="1"/>
  <c r="E50" i="28"/>
  <c r="E42" i="28"/>
  <c r="E44" i="28" s="1"/>
  <c r="E41" i="28"/>
  <c r="E39" i="28"/>
  <c r="E38" i="28"/>
  <c r="E37" i="28"/>
  <c r="E36" i="28"/>
  <c r="E35" i="28"/>
  <c r="E34" i="28"/>
  <c r="E33" i="28"/>
  <c r="E32" i="28"/>
  <c r="E31" i="28"/>
  <c r="E29" i="28"/>
  <c r="E28" i="28"/>
  <c r="E27" i="28"/>
  <c r="E26" i="28"/>
  <c r="E24" i="28"/>
  <c r="E23" i="28"/>
  <c r="E21" i="28"/>
  <c r="E20" i="28"/>
  <c r="E18" i="28"/>
  <c r="E17" i="28"/>
  <c r="E15" i="28"/>
  <c r="E14" i="28"/>
  <c r="E54" i="27"/>
  <c r="E53" i="27"/>
  <c r="E52" i="27"/>
  <c r="E51" i="27"/>
  <c r="E50" i="27"/>
  <c r="E56" i="27" s="1"/>
  <c r="E42" i="27"/>
  <c r="E41" i="27"/>
  <c r="E39" i="27"/>
  <c r="E38" i="27"/>
  <c r="E37" i="27"/>
  <c r="E36" i="27"/>
  <c r="E35" i="27"/>
  <c r="E34" i="27"/>
  <c r="E33" i="27"/>
  <c r="E32" i="27"/>
  <c r="E31" i="27"/>
  <c r="E29" i="27"/>
  <c r="E28" i="27"/>
  <c r="E27" i="27"/>
  <c r="E26" i="27"/>
  <c r="E24" i="27"/>
  <c r="E23" i="27"/>
  <c r="E21" i="27"/>
  <c r="E20" i="27"/>
  <c r="E18" i="27"/>
  <c r="E17" i="27"/>
  <c r="E44" i="27" s="1"/>
  <c r="E15" i="27"/>
  <c r="E14" i="27"/>
  <c r="E54" i="26"/>
  <c r="E53" i="26"/>
  <c r="E52" i="26"/>
  <c r="E51" i="26"/>
  <c r="E50" i="26"/>
  <c r="E56" i="26" s="1"/>
  <c r="E42" i="26"/>
  <c r="E41" i="26"/>
  <c r="E39" i="26"/>
  <c r="E38" i="26"/>
  <c r="E37" i="26"/>
  <c r="E36" i="26"/>
  <c r="E35" i="26"/>
  <c r="E34" i="26"/>
  <c r="E33" i="26"/>
  <c r="E32" i="26"/>
  <c r="E31" i="26"/>
  <c r="E29" i="26"/>
  <c r="E28" i="26"/>
  <c r="E27" i="26"/>
  <c r="E26" i="26"/>
  <c r="E24" i="26"/>
  <c r="E23" i="26"/>
  <c r="E21" i="26"/>
  <c r="E20" i="26"/>
  <c r="E18" i="26"/>
  <c r="E17" i="26"/>
  <c r="E15" i="26"/>
  <c r="E14" i="26"/>
  <c r="E44" i="26" s="1"/>
  <c r="E54" i="25"/>
  <c r="E53" i="25"/>
  <c r="E52" i="25"/>
  <c r="E51" i="25"/>
  <c r="E50" i="25"/>
  <c r="E56" i="25" s="1"/>
  <c r="E42" i="25"/>
  <c r="E41" i="25"/>
  <c r="E39" i="25"/>
  <c r="E38" i="25"/>
  <c r="E37" i="25"/>
  <c r="E36" i="25"/>
  <c r="E35" i="25"/>
  <c r="E34" i="25"/>
  <c r="E33" i="25"/>
  <c r="E32" i="25"/>
  <c r="E31" i="25"/>
  <c r="E29" i="25"/>
  <c r="E28" i="25"/>
  <c r="E27" i="25"/>
  <c r="E26" i="25"/>
  <c r="E24" i="25"/>
  <c r="E23" i="25"/>
  <c r="E21" i="25"/>
  <c r="E20" i="25"/>
  <c r="E18" i="25"/>
  <c r="E17" i="25"/>
  <c r="E44" i="25" s="1"/>
  <c r="E15" i="25"/>
  <c r="E14" i="25"/>
  <c r="E54" i="24"/>
  <c r="E53" i="24"/>
  <c r="E52" i="24"/>
  <c r="E51" i="24"/>
  <c r="E50" i="24"/>
  <c r="E56" i="24" s="1"/>
  <c r="E42" i="24"/>
  <c r="E41" i="24"/>
  <c r="E39" i="24"/>
  <c r="E38" i="24"/>
  <c r="E37" i="24"/>
  <c r="E36" i="24"/>
  <c r="E35" i="24"/>
  <c r="E34" i="24"/>
  <c r="E33" i="24"/>
  <c r="E32" i="24"/>
  <c r="E31" i="24"/>
  <c r="E29" i="24"/>
  <c r="E28" i="24"/>
  <c r="E27" i="24"/>
  <c r="E26" i="24"/>
  <c r="E24" i="24"/>
  <c r="E23" i="24"/>
  <c r="E21" i="24"/>
  <c r="E20" i="24"/>
  <c r="E18" i="24"/>
  <c r="E17" i="24"/>
  <c r="E44" i="24" s="1"/>
  <c r="E15" i="24"/>
  <c r="E14" i="24"/>
  <c r="E44" i="33" l="1"/>
  <c r="E58" i="33" s="1"/>
  <c r="K29" i="19"/>
  <c r="K27" i="19"/>
  <c r="K26" i="19"/>
  <c r="K25" i="19"/>
  <c r="K24" i="19"/>
  <c r="K23" i="19"/>
  <c r="K22" i="19"/>
  <c r="J27" i="19"/>
  <c r="J26" i="19"/>
  <c r="J25" i="19"/>
  <c r="J24" i="19"/>
  <c r="J23" i="19"/>
  <c r="J22" i="19"/>
  <c r="I27" i="19"/>
  <c r="I26" i="19"/>
  <c r="I25" i="19"/>
  <c r="I24" i="19"/>
  <c r="I23" i="19"/>
  <c r="I22" i="19"/>
  <c r="E29" i="19"/>
  <c r="E27" i="19"/>
  <c r="E26" i="19"/>
  <c r="E25" i="19"/>
  <c r="E24" i="19"/>
  <c r="E23" i="19"/>
  <c r="E22" i="19"/>
  <c r="E21" i="19"/>
  <c r="E20" i="19"/>
  <c r="D29" i="19"/>
  <c r="D27" i="19"/>
  <c r="D26" i="19"/>
  <c r="D25" i="19"/>
  <c r="D24" i="19"/>
  <c r="D23" i="19"/>
  <c r="D22" i="19"/>
  <c r="D21" i="19"/>
  <c r="D20" i="19"/>
  <c r="C27" i="19"/>
  <c r="C26" i="19"/>
  <c r="C25" i="19"/>
  <c r="C24" i="19"/>
  <c r="C23" i="19"/>
  <c r="C22" i="19"/>
  <c r="C21" i="19"/>
  <c r="C20" i="19"/>
  <c r="K21" i="19"/>
  <c r="K20" i="19"/>
  <c r="J21" i="19"/>
  <c r="J20" i="19"/>
  <c r="I21" i="19"/>
  <c r="I20" i="19"/>
  <c r="L20" i="19" s="1"/>
  <c r="K19" i="19"/>
  <c r="J19" i="19"/>
  <c r="I19" i="19"/>
  <c r="E19" i="19"/>
  <c r="D19" i="19"/>
  <c r="C19" i="19"/>
  <c r="K18" i="19"/>
  <c r="J18" i="19"/>
  <c r="I18" i="19"/>
  <c r="E18" i="19"/>
  <c r="D18" i="19"/>
  <c r="C18" i="19"/>
  <c r="K17" i="19"/>
  <c r="J17" i="19"/>
  <c r="I17" i="19"/>
  <c r="E17" i="19"/>
  <c r="D17" i="19"/>
  <c r="C17" i="19"/>
  <c r="K16" i="19"/>
  <c r="J16" i="19"/>
  <c r="I16" i="19"/>
  <c r="E16" i="19"/>
  <c r="D16" i="19"/>
  <c r="C16" i="19"/>
  <c r="K15" i="19"/>
  <c r="J15" i="19"/>
  <c r="I15" i="19"/>
  <c r="E15" i="19"/>
  <c r="D15" i="19"/>
  <c r="C15" i="19"/>
  <c r="E14" i="19"/>
  <c r="D14" i="19"/>
  <c r="C14" i="19"/>
  <c r="E13" i="19"/>
  <c r="D13" i="19"/>
  <c r="C13" i="19"/>
  <c r="C12" i="19"/>
  <c r="D12" i="19"/>
  <c r="E12" i="19"/>
  <c r="E11" i="19"/>
  <c r="D11" i="19"/>
  <c r="C11" i="19"/>
  <c r="K14" i="19"/>
  <c r="J14" i="19"/>
  <c r="I14" i="19"/>
  <c r="K13" i="19"/>
  <c r="J13" i="19"/>
  <c r="I13" i="19"/>
  <c r="K12" i="19"/>
  <c r="J12" i="19"/>
  <c r="I12" i="19"/>
  <c r="K11" i="19"/>
  <c r="J11" i="19"/>
  <c r="I11" i="19"/>
  <c r="K10" i="19"/>
  <c r="J10" i="19"/>
  <c r="I10" i="19"/>
  <c r="L10" i="19" s="1"/>
  <c r="K9" i="19"/>
  <c r="J9" i="19"/>
  <c r="I9" i="19"/>
  <c r="C10" i="19"/>
  <c r="E10" i="19"/>
  <c r="E9" i="19"/>
  <c r="D10" i="19"/>
  <c r="D9" i="19"/>
  <c r="C9" i="19"/>
  <c r="I6" i="19"/>
  <c r="J6" i="19"/>
  <c r="K6" i="19"/>
  <c r="K8" i="19"/>
  <c r="J8" i="19"/>
  <c r="I8" i="19"/>
  <c r="E8" i="19"/>
  <c r="D8" i="19"/>
  <c r="C8" i="19"/>
  <c r="E7" i="19"/>
  <c r="D7" i="19"/>
  <c r="C6" i="19"/>
  <c r="D6" i="19"/>
  <c r="E6" i="19"/>
  <c r="K5" i="19"/>
  <c r="J5" i="19"/>
  <c r="I5" i="19"/>
  <c r="E5" i="19"/>
  <c r="D5" i="19"/>
  <c r="C5" i="19"/>
  <c r="L7" i="19"/>
  <c r="E54" i="17"/>
  <c r="E53" i="17"/>
  <c r="E52" i="17"/>
  <c r="E51" i="17"/>
  <c r="E50" i="17"/>
  <c r="E42" i="17"/>
  <c r="E41" i="17"/>
  <c r="E39" i="17"/>
  <c r="E38" i="17"/>
  <c r="E37" i="17"/>
  <c r="E36" i="17"/>
  <c r="E35" i="17"/>
  <c r="E34" i="17"/>
  <c r="E33" i="17"/>
  <c r="E32" i="17"/>
  <c r="E31" i="17"/>
  <c r="E29" i="17"/>
  <c r="E28" i="17"/>
  <c r="E27" i="17"/>
  <c r="E26" i="17"/>
  <c r="E24" i="17"/>
  <c r="E23" i="17"/>
  <c r="E21" i="17"/>
  <c r="E20" i="17"/>
  <c r="E18" i="17"/>
  <c r="E17" i="17"/>
  <c r="E15" i="17"/>
  <c r="E14" i="17"/>
  <c r="L27" i="19" l="1"/>
  <c r="L12" i="19"/>
  <c r="L11" i="19"/>
  <c r="L6" i="19"/>
  <c r="E44" i="17"/>
  <c r="E56" i="17"/>
  <c r="C28" i="19"/>
  <c r="C7" i="19"/>
  <c r="F7" i="19" s="1"/>
  <c r="L5" i="19"/>
  <c r="L8" i="19"/>
  <c r="L18" i="19"/>
  <c r="L15" i="19"/>
  <c r="L21" i="19"/>
  <c r="I29" i="19"/>
  <c r="C29" i="19"/>
  <c r="J29" i="19"/>
  <c r="I28" i="19"/>
  <c r="L22" i="19"/>
  <c r="E28" i="19"/>
  <c r="K28" i="19"/>
  <c r="K30" i="19" s="1"/>
  <c r="J28" i="19"/>
  <c r="J30" i="19" s="1"/>
  <c r="D28" i="19"/>
  <c r="L13" i="19"/>
  <c r="L26" i="19"/>
  <c r="L14" i="19"/>
  <c r="L24" i="19"/>
  <c r="L23" i="19"/>
  <c r="L9" i="19"/>
  <c r="L16" i="19"/>
  <c r="L25" i="19"/>
  <c r="L17" i="19"/>
  <c r="L19" i="19"/>
  <c r="I30" i="19" l="1"/>
  <c r="L29" i="19"/>
  <c r="L28" i="19"/>
  <c r="L30" i="19" s="1"/>
  <c r="F28" i="19"/>
  <c r="F5" i="19"/>
  <c r="F6" i="19"/>
  <c r="E30" i="19"/>
  <c r="F19" i="19" l="1"/>
  <c r="F23" i="19"/>
  <c r="F18" i="19"/>
  <c r="D30" i="19"/>
  <c r="C30" i="19"/>
  <c r="F10" i="19" l="1"/>
  <c r="F12" i="19"/>
  <c r="F8" i="19"/>
  <c r="F9" i="19"/>
  <c r="F24" i="19"/>
  <c r="F20" i="19"/>
  <c r="F11" i="19"/>
  <c r="F25" i="19"/>
  <c r="F13" i="19"/>
  <c r="F29" i="19"/>
  <c r="F27" i="19"/>
  <c r="F14" i="19"/>
  <c r="F15" i="19"/>
  <c r="F17" i="19"/>
  <c r="F21" i="19"/>
  <c r="F26" i="19"/>
  <c r="F22" i="19"/>
  <c r="F16" i="19"/>
  <c r="F30" i="19" l="1"/>
</calcChain>
</file>

<file path=xl/sharedStrings.xml><?xml version="1.0" encoding="utf-8"?>
<sst xmlns="http://schemas.openxmlformats.org/spreadsheetml/2006/main" count="5612" uniqueCount="98">
  <si>
    <t>Vid frågor, kontakta</t>
  </si>
  <si>
    <t>Stockholms Orienteringsförbund</t>
  </si>
  <si>
    <t>08-627 4050</t>
  </si>
  <si>
    <t>Hellas</t>
  </si>
  <si>
    <t>Järfälla</t>
  </si>
  <si>
    <t>Järla</t>
  </si>
  <si>
    <t>Mälarö</t>
  </si>
  <si>
    <t>Ravinen</t>
  </si>
  <si>
    <t>Österåker</t>
  </si>
  <si>
    <t>Snättringe</t>
  </si>
  <si>
    <t>Söders-Tyresö</t>
  </si>
  <si>
    <t>Södertörn</t>
  </si>
  <si>
    <t>Attunda</t>
  </si>
  <si>
    <t>Väsby</t>
  </si>
  <si>
    <t>Täby</t>
  </si>
  <si>
    <t>TMOK</t>
  </si>
  <si>
    <t>SIK</t>
  </si>
  <si>
    <t>Lidingö</t>
  </si>
  <si>
    <t>Haninge</t>
  </si>
  <si>
    <t>Skarpnäck</t>
  </si>
  <si>
    <t>Skogsluffarna</t>
  </si>
  <si>
    <t>Tullinge</t>
  </si>
  <si>
    <t>Waxholm</t>
  </si>
  <si>
    <t>Enskede</t>
  </si>
  <si>
    <t>Solna</t>
  </si>
  <si>
    <t>Gustavsberg</t>
  </si>
  <si>
    <t>BVSOK</t>
  </si>
  <si>
    <t>Beställningsformulär</t>
  </si>
  <si>
    <t>Paketpris skärmar - hyr en eller två satser, 100 eller 200 skärmar</t>
  </si>
  <si>
    <t>Paketpris reflexstavar för tävling - hyr en eller två satser, 40 eller 80 reflexstavar</t>
  </si>
  <si>
    <t>40 reflexstavar</t>
  </si>
  <si>
    <t>100 orange/vit orienteringsskärmar</t>
  </si>
  <si>
    <t>Lättare material - skärmar/reflexstavar och kontrollstativ</t>
  </si>
  <si>
    <t>80 aluminiumstativ med fästplatta</t>
  </si>
  <si>
    <t>40 glasfiberstativ</t>
  </si>
  <si>
    <t>SportIdent - kontrollenheter, specialenheter, masterenheter och sträcktidsskrivare</t>
  </si>
  <si>
    <t>Specialenheter (4 töm, 4 check, 4 start, 2 mål), sats 1</t>
  </si>
  <si>
    <t>Specialenheter (4 töm, 4 check, 4 start, 2 mål), sats 2</t>
  </si>
  <si>
    <t>Masterenheter (3 st USB, 2 seriell), sats 1</t>
  </si>
  <si>
    <t>Masterenheter (3 st USB, 2 seriell), sats 2</t>
  </si>
  <si>
    <t>á pris kr</t>
  </si>
  <si>
    <t>Kontrollenheter, serie 31-129, sats 2, rödmärkt</t>
  </si>
  <si>
    <t>Kontrollenheter, serie 31-129, sats 1, omärkt</t>
  </si>
  <si>
    <t>Styckepris, lättare material - skärmar/reflexstavar och kontrollstativ</t>
  </si>
  <si>
    <t>Orienteringsskärm, orange/vit</t>
  </si>
  <si>
    <t>Reflexstav, godkänd för nattävlingar</t>
  </si>
  <si>
    <t>Aluminiumstativ med fästplatta för SI</t>
  </si>
  <si>
    <t>Glasfiberstativ med fästplatta för SI</t>
  </si>
  <si>
    <t>Paketpris glasfiberstativ med fästplatta för SI - hyr en eller två satser, 40 eller 80 stativ</t>
  </si>
  <si>
    <t>Paketpris aluminiumstativ med fästplatta för SI - hyr en eller två satser, 80 eller 160 stativ</t>
  </si>
  <si>
    <t>Sträcktidsskrivare 1 inkl. rulle</t>
  </si>
  <si>
    <t>Sträcktidsskrivare 2 inkl. rulle</t>
  </si>
  <si>
    <t>Sportidentbrickor för uthyrning (SI Card 5), 20 kr/arr. Finns 90 st, uppge önskat antal.</t>
  </si>
  <si>
    <t>Startklocka med digital manual</t>
  </si>
  <si>
    <t>Startklocka 1 dag</t>
  </si>
  <si>
    <t>Startklocka 2 dagar</t>
  </si>
  <si>
    <t>pris kr</t>
  </si>
  <si>
    <t>Summa:</t>
  </si>
  <si>
    <t>Förening:</t>
  </si>
  <si>
    <t>Kontaktperson, namn:</t>
  </si>
  <si>
    <t>Kontaktperson, mobilnummer:</t>
  </si>
  <si>
    <t>Arrangemang:</t>
  </si>
  <si>
    <t>Arrangemangsdatum:</t>
  </si>
  <si>
    <t>Fyll i önskat antal med siffror</t>
  </si>
  <si>
    <t>Fyll i nedan</t>
  </si>
  <si>
    <t>StOF:s HYRESPOOL*</t>
  </si>
  <si>
    <t>*) Vid förkommen eller förstörd utrustning debiteras hyrestagaren med nypris +20%</t>
  </si>
  <si>
    <t>Lars Forsberg</t>
  </si>
  <si>
    <t>lars.forsberg@sdfstockholm.se</t>
  </si>
  <si>
    <t>arr 1</t>
  </si>
  <si>
    <t>arr 2</t>
  </si>
  <si>
    <t>arr 3</t>
  </si>
  <si>
    <t>OKÄÖ</t>
  </si>
  <si>
    <t>Summa</t>
  </si>
  <si>
    <t>1. Fyll i beställningsformuläret</t>
  </si>
  <si>
    <t>2. Spara formuläret på din dator med din klubbs namn och arrangemangets datum</t>
  </si>
  <si>
    <t>3. Skicka formuläret i originalformat som bifogad fil till lars.forsberg@sdfstockholm.se</t>
  </si>
  <si>
    <t>Beställningsdatum:</t>
  </si>
  <si>
    <t>ÅÅÅÅ-MM-DD</t>
  </si>
  <si>
    <t>Faktureringsadress, mail:</t>
  </si>
  <si>
    <t>StOF:s MATERIALBUTIK FÖR OL-ARRANGEMANG</t>
  </si>
  <si>
    <t>Nedan återfinns material som StOF-kansliet säljer.</t>
  </si>
  <si>
    <t>Material</t>
  </si>
  <si>
    <t>Plastfodral, A4, bunt om 100 st</t>
  </si>
  <si>
    <t>Plastfodral, A3, bunt om 250 st</t>
  </si>
  <si>
    <t>Ange färg i denna kolumn*</t>
  </si>
  <si>
    <t>antal*</t>
  </si>
  <si>
    <t>Snitsel, papper – smal i 3 olika färger blå/orange/vit, 20 mm x 60 m. Pris per rulle.</t>
  </si>
  <si>
    <t>Snitsel, plast – smal Vit, Orange, 30 mm x 100 m (litet lager). Pris per rulle</t>
  </si>
  <si>
    <t>Snitsel, ATA, bred, röd/vit eller blå/gul, 80mm x 500 m. Pris per rulle</t>
  </si>
  <si>
    <t xml:space="preserve">*) ange antal av vilken färg enl detta exempel: </t>
  </si>
  <si>
    <t>blå, orange, vit</t>
  </si>
  <si>
    <t>2,2,4</t>
  </si>
  <si>
    <t>HYRMATERIAL</t>
  </si>
  <si>
    <t>KÖPT MATERIAL</t>
  </si>
  <si>
    <t>SödersTyresö</t>
  </si>
  <si>
    <t>&lt;</t>
  </si>
  <si>
    <t>Att betala: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</si>
</sst>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u/>
      <sz val="10"/>
      <color theme="10"/>
      <name val="Aptos Narrow"/>
      <family val="2"/>
    </font>
    <font>
      <i/>
      <sz val="10"/>
      <color rgb="FF000000"/>
      <name val="Aptos Narrow"/>
      <family val="2"/>
    </font>
    <font>
      <i/>
      <u/>
      <sz val="10"/>
      <color rgb="FF000000"/>
      <name val="Aptos Narrow"/>
      <family val="2"/>
    </font>
    <font>
      <i/>
      <u/>
      <sz val="10"/>
      <color theme="10"/>
      <name val="Aptos Narrow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5B3F86"/>
      </left>
      <right/>
      <top style="thin">
        <color rgb="FF442F6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3" fontId="0" fillId="0" borderId="0" xfId="0" applyNumberFormat="1"/>
    <xf numFmtId="3" fontId="3" fillId="0" borderId="0" xfId="0" applyNumberFormat="1" applyFont="1"/>
    <xf numFmtId="0" fontId="3" fillId="0" borderId="4" xfId="0" applyFont="1" applyBorder="1" applyAlignment="1">
      <alignment horizontal="right"/>
    </xf>
    <xf numFmtId="0" fontId="0" fillId="0" borderId="4" xfId="0" applyBorder="1"/>
    <xf numFmtId="3" fontId="0" fillId="0" borderId="4" xfId="0" applyNumberFormat="1" applyBorder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0" xfId="0" applyFont="1"/>
    <xf numFmtId="0" fontId="6" fillId="2" borderId="7" xfId="0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right" vertical="top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1" applyFont="1"/>
    <xf numFmtId="3" fontId="3" fillId="0" borderId="4" xfId="0" applyNumberFormat="1" applyFont="1" applyBorder="1"/>
    <xf numFmtId="0" fontId="1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3" fillId="0" borderId="0" xfId="0" applyFont="1" applyAlignment="1">
      <alignment horizontal="left" vertical="top"/>
    </xf>
    <xf numFmtId="0" fontId="12" fillId="0" borderId="17" xfId="0" applyFont="1" applyBorder="1" applyAlignment="1">
      <alignment horizontal="left"/>
    </xf>
    <xf numFmtId="0" fontId="0" fillId="0" borderId="18" xfId="0" applyBorder="1" applyAlignment="1">
      <alignment wrapText="1"/>
    </xf>
    <xf numFmtId="0" fontId="12" fillId="0" borderId="19" xfId="0" applyFont="1" applyBorder="1" applyAlignment="1">
      <alignment horizontal="left"/>
    </xf>
    <xf numFmtId="0" fontId="3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3" fillId="0" borderId="21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3" fontId="7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7" fillId="0" borderId="2" xfId="0" applyNumberFormat="1" applyFont="1" applyBorder="1" applyAlignment="1">
      <alignment wrapText="1"/>
    </xf>
    <xf numFmtId="3" fontId="0" fillId="0" borderId="25" xfId="0" applyNumberFormat="1" applyBorder="1" applyAlignment="1">
      <alignment wrapText="1"/>
    </xf>
    <xf numFmtId="0" fontId="9" fillId="0" borderId="25" xfId="0" applyFont="1" applyBorder="1" applyAlignment="1">
      <alignment vertical="top"/>
    </xf>
    <xf numFmtId="0" fontId="1" fillId="0" borderId="2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3" fontId="0" fillId="0" borderId="28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3" fontId="7" fillId="0" borderId="0" xfId="0" applyNumberFormat="1" applyFont="1" applyAlignment="1">
      <alignment wrapText="1"/>
    </xf>
    <xf numFmtId="3" fontId="0" fillId="0" borderId="30" xfId="0" applyNumberFormat="1" applyBorder="1" applyAlignment="1">
      <alignment wrapText="1"/>
    </xf>
    <xf numFmtId="0" fontId="9" fillId="0" borderId="1" xfId="0" applyFont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6" fillId="4" borderId="9" xfId="0" applyFont="1" applyFill="1" applyBorder="1" applyAlignment="1">
      <alignment vertical="top"/>
    </xf>
    <xf numFmtId="0" fontId="8" fillId="3" borderId="11" xfId="1" applyFont="1" applyFill="1" applyBorder="1" applyAlignment="1">
      <alignment vertical="top"/>
    </xf>
    <xf numFmtId="0" fontId="8" fillId="3" borderId="12" xfId="1" applyFont="1" applyFill="1" applyBorder="1" applyAlignment="1">
      <alignment vertical="top"/>
    </xf>
    <xf numFmtId="0" fontId="8" fillId="3" borderId="13" xfId="1" applyFont="1" applyFill="1" applyBorder="1" applyAlignment="1">
      <alignment vertical="top"/>
    </xf>
    <xf numFmtId="0" fontId="3" fillId="0" borderId="24" xfId="0" applyFont="1" applyBorder="1" applyAlignment="1">
      <alignment vertical="center" wrapText="1"/>
    </xf>
    <xf numFmtId="14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right" vertical="center"/>
    </xf>
    <xf numFmtId="1" fontId="0" fillId="5" borderId="31" xfId="0" applyNumberFormat="1" applyFill="1" applyBorder="1" applyAlignment="1">
      <alignment wrapText="1"/>
    </xf>
    <xf numFmtId="1" fontId="0" fillId="5" borderId="32" xfId="0" applyNumberFormat="1" applyFill="1" applyBorder="1" applyAlignment="1">
      <alignment wrapText="1"/>
    </xf>
    <xf numFmtId="0" fontId="6" fillId="0" borderId="32" xfId="0" applyFont="1" applyBorder="1" applyAlignment="1">
      <alignment vertical="top"/>
    </xf>
    <xf numFmtId="0" fontId="0" fillId="5" borderId="32" xfId="0" applyFill="1" applyBorder="1" applyAlignment="1">
      <alignment wrapText="1"/>
    </xf>
    <xf numFmtId="0" fontId="6" fillId="4" borderId="32" xfId="0" applyFont="1" applyFill="1" applyBorder="1" applyAlignment="1">
      <alignment vertical="top"/>
    </xf>
    <xf numFmtId="0" fontId="7" fillId="5" borderId="32" xfId="0" applyFont="1" applyFill="1" applyBorder="1" applyAlignment="1">
      <alignment wrapText="1"/>
    </xf>
    <xf numFmtId="0" fontId="8" fillId="3" borderId="33" xfId="1" applyFont="1" applyFill="1" applyBorder="1" applyAlignment="1">
      <alignment vertical="top"/>
    </xf>
    <xf numFmtId="0" fontId="3" fillId="0" borderId="34" xfId="0" applyFont="1" applyBorder="1" applyAlignment="1">
      <alignment horizontal="right" wrapText="1"/>
    </xf>
    <xf numFmtId="0" fontId="3" fillId="0" borderId="35" xfId="0" applyFont="1" applyBorder="1" applyAlignment="1">
      <alignment vertical="center" wrapText="1"/>
    </xf>
    <xf numFmtId="0" fontId="10" fillId="0" borderId="34" xfId="0" applyFont="1" applyBorder="1" applyAlignment="1">
      <alignment horizontal="center"/>
    </xf>
    <xf numFmtId="0" fontId="7" fillId="5" borderId="33" xfId="0" applyFont="1" applyFill="1" applyBorder="1" applyAlignment="1">
      <alignment wrapText="1"/>
    </xf>
    <xf numFmtId="0" fontId="7" fillId="5" borderId="36" xfId="0" applyFont="1" applyFill="1" applyBorder="1" applyAlignment="1">
      <alignment wrapText="1"/>
    </xf>
    <xf numFmtId="0" fontId="7" fillId="5" borderId="37" xfId="0" applyFont="1" applyFill="1" applyBorder="1" applyAlignment="1">
      <alignment wrapText="1"/>
    </xf>
    <xf numFmtId="0" fontId="7" fillId="0" borderId="22" xfId="0" applyFont="1" applyBorder="1" applyAlignment="1">
      <alignment wrapText="1"/>
    </xf>
    <xf numFmtId="0" fontId="13" fillId="0" borderId="23" xfId="0" applyFont="1" applyBorder="1" applyAlignment="1">
      <alignment horizontal="right"/>
    </xf>
    <xf numFmtId="3" fontId="13" fillId="0" borderId="24" xfId="0" applyNumberFormat="1" applyFont="1" applyBorder="1" applyAlignment="1">
      <alignment wrapText="1"/>
    </xf>
    <xf numFmtId="0" fontId="3" fillId="0" borderId="34" xfId="0" applyFont="1" applyBorder="1" applyAlignment="1">
      <alignment horizontal="right"/>
    </xf>
    <xf numFmtId="49" fontId="2" fillId="6" borderId="1" xfId="1" applyNumberForma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24BAECC-288A-4F31-86E2-70CFE2AE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0004" y="900545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2ED8205-5DDA-B71B-FDAE-81AADB81544D}"/>
            </a:ext>
          </a:extLst>
        </xdr:cNvPr>
        <xdr:cNvSpPr/>
      </xdr:nvSpPr>
      <xdr:spPr>
        <a:xfrm>
          <a:off x="5764068" y="1962727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874BA17-5C66-4EA5-BD93-4009113D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4" name="Pil: nedåt 3">
          <a:extLst>
            <a:ext uri="{FF2B5EF4-FFF2-40B4-BE49-F238E27FC236}">
              <a16:creationId xmlns:a16="http://schemas.microsoft.com/office/drawing/2014/main" id="{D9FAE074-9792-4427-B602-1D7423E2A51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582D0A60-B986-4A41-BC65-41553CA7D2C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7" name="Pil: nedåt 6">
          <a:extLst>
            <a:ext uri="{FF2B5EF4-FFF2-40B4-BE49-F238E27FC236}">
              <a16:creationId xmlns:a16="http://schemas.microsoft.com/office/drawing/2014/main" id="{07734A4B-1146-4775-BBDC-C972591F419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EB82C44-DEAD-4FD6-97EC-83FBCA38A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00390BBD-408F-486D-AB2A-2CE0B1114A2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CD23F87-08AC-4504-B9A4-6C9EF864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3839A10-C0C2-45D2-9AFC-DB3D1CC207D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D656C4D9-43C9-4AF9-99B6-36AE0C81B97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9269FEA-B4F0-4006-A180-574552A39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321BC86C-5E87-440E-A196-277570377EE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09F8BCC-EC08-4857-A417-DFE134D5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BFB2C632-6D98-4EE0-B4C7-BE160F2408F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35D911D-0F97-491E-8EEA-E36C28A76A0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396555F-C882-4E5A-91BD-E8520322366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59A1F8-B96A-493C-9632-CF627BB4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1CF77BBB-4392-4342-A954-2758B6BF409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B370DEE-502A-444A-A2E2-9C4F86D4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E88DAB1A-C055-4095-B40B-6F78E5C4053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3165437-24AD-4389-8E16-6F0646ADA42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A93C942-EB60-420E-A2E7-04BDEA4E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4B52E44-5D9D-4D17-83E4-0FBF595BE95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E30BCC7-6FE4-4746-9307-C7E16552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9D1434B6-C4DB-4E4D-BB82-A6A604EC82A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3D5F60AB-8BCD-471A-8B03-D2BEC2EE04F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CAF91916-B9AF-4E8F-B2D3-B8716EDD4C1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3" name="Pil: nedåt 12">
          <a:extLst>
            <a:ext uri="{FF2B5EF4-FFF2-40B4-BE49-F238E27FC236}">
              <a16:creationId xmlns:a16="http://schemas.microsoft.com/office/drawing/2014/main" id="{23AE9A83-A34D-484A-96BE-4F9F0F068C2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C700C66-113B-4F19-8129-8D932E14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030FA85-7BF3-4139-9DDD-A60A187EB87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0BAC645-E577-48EF-9471-C2F36F79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A1F6797-F3AF-4F03-ADAB-7293ED1A76E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802CBD98-8CF4-468F-846F-A0B7F6E7C99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447D4B9-62C9-4907-8B46-3E4063B6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EC6BED3-5EED-4DEE-9DF3-E7E78B67548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6A71499-447E-4C3B-8ECB-7F24FA61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84101CB-470C-4FDD-A677-39536E423E0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571D518F-5D4C-4601-8D39-2F251F0EFB2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C8798B1-D65E-4386-8AC0-1F3D5A9257F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22821C-9AD7-451F-9C6A-16FED7E91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5A4CCE3-4146-467D-A329-4C5CFE93959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70A9F4B-2A85-48C4-9263-A01A79B3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A767FB2-196A-44A1-A80E-CB5DD258B78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BB15B58-5CBB-49FF-B446-03FA5B07D75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84C4BCD-43C6-437B-8D01-8010010C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04858D8-EEE6-44BF-99CE-AE909D6F175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4CAC343-7658-4FF2-9399-7328BA56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904DE49-1B76-4AA1-8CD3-51784AD627F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3B3F269C-BF40-4D7D-B285-6F8756DB4A7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AD9B7DB6-5093-48CD-9A62-3BE504879BF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2CC9D56-5D38-441C-9818-95EB01EA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FFBA594-FF65-4E06-A46A-0947B43EBCF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4E4E806-9E79-46C2-9D78-5399BDE6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920FCDF2-E817-48DA-9B8F-97AC8D1B03F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31EF3A7-D92F-42D7-83B8-F9F17911D1E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708CD83-4B33-4635-8601-1D9C2BA9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00FBBE8A-0C29-446A-B740-32EBD12ED9E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857FC13-87BD-488A-A86B-DC39B96D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60F64FE9-A007-462C-A979-6DF6F62F6E3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2FD76F70-2CA4-4F35-877D-6C2756BF538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A01A247-5FCB-4B69-B7A8-0A573A89379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B2F54D4-9B49-45E9-B483-CD9ACD92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93C5E96-AC68-4EC9-BC4B-35B572D70FA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5B6A19B-BCA9-43B4-B986-A0EF00D1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ABBEA11F-7784-461B-9F8F-F71DD815739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C2DA210F-FC63-471E-8259-D595CCD2F46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A0C74A7-D83B-437A-9145-604CF030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9C7E3C06-F890-4F76-AD01-A01DFCD9475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86A3A7B-3F8A-43F5-A85A-DD174B68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0EF7DB5-2AA2-447D-A6E0-F2C7610D477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638E692-E9D8-479B-B3E3-2A3E56593DB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F2525500-5110-4BFE-AF76-35C9D363D4A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D8563F3-4CBB-4EBB-AD1A-0015C892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26F8A399-9AC5-4E6A-A1F8-098A3F3318C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E8F5AA2-5940-4000-8BCD-CAD558E0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8385F217-5B59-4AB6-A8E1-D52097EB4D5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DC1C5DF1-29AD-4CC8-A697-FF18A4E960F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27EFE1F-16F0-42AA-A576-4061DAF1E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72E6308-18B1-477E-926D-3B4F859C0E5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3CF5842-024B-484D-81E7-E4A524AF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C26C71E-1C89-46BF-B3BA-41277DBD99D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38349EFA-E64C-4F29-8D7F-7FCDD23943D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05FA831-5E2F-40D3-A250-ABDE8B1DB8C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37EDDF-B221-4610-9709-4D1770F2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76312A4-DC7D-4C03-9300-92A6A918F29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2187E5C-539C-47E0-91A4-C06C37EC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BF8050E-5A5C-41BB-AC4A-6FD3A713D21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61A5746-70BD-43EE-97BA-5EEE2A6E529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7F8C280-1FDA-4ABD-B0C7-4D2D1F02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3896EABB-DE77-407E-828F-0900CF8D00C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23AB81B-381C-49B1-97AF-7DAA3BF5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8B11EF0-E429-46BD-A21E-3A7ADD94F3E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8DAE3BBA-D0AA-45F9-9389-64C21230768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77BBF19-1E5E-495F-98E7-572C75570DA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07B094B-7905-49F3-9F2F-118428EE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70AC1B0B-2A72-4824-B48B-22292088253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A39C5A4-4610-4FC5-9B14-D4C44371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D9D604F-02DE-4796-BD16-62A241CDBF3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CF3FAAF-14A2-44E2-960A-4EC482C7E37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89763A2-FE69-40ED-9B29-635BBED4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57643C12-9792-4204-86E9-054EFA28E7C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B5253274-F81C-4BA4-836A-8CB05977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64CCCFB6-AF37-479F-9522-E3BD743633C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022415B-4B9C-49FA-8F7E-0F6BFD9DCC5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B609589-B732-4455-8F28-F37172CBBCE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E7C795A-BB64-405D-986B-9C74B0F17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9A7CBA1-6F34-4C28-B544-FBB390E9900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BCECEAB-ADE1-4FEB-96B1-82BC446F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A10F57E-AA39-4B24-B4F7-B1EA9128357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6308C0F-A672-4CBA-BBC1-42FB98733D1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B92878C-1C6D-4986-B074-033FED79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CE09C35F-CA1E-414F-B272-C92AC68844B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5CB8833-B83F-43DF-A170-A35649F8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2AAD213E-2542-4776-A793-ECD364239E6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C58C729-700C-4D52-8101-BC7153BFAF5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42D2F3F-C639-44B2-A20F-4A4B453A08A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B43B792-5EAF-4CFA-A2EB-39AC1D60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D70E02A-D05C-4D3D-AD0C-223FE36C2C0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55E3D78-A74B-4772-833C-546F550C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E65F13F-BC9A-42AB-B7D3-FCB0DB4055C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315CAEE5-77A2-408B-9637-86722833EC0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8D8A554-EB62-49CB-9408-562B08B5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6067C7B-EC1B-44BF-961F-6C399017507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E3F4C13-934D-4773-AB45-42A5ADD5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6ABAFB67-AAC6-4ECD-B41A-9FE12F9C3E3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94C695F-38AD-48D9-9C77-AB683A4E6DF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5444E312-9E09-43F8-9C03-4591F782B96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6C1D749-2E4E-4378-8EEF-A84A5FD7D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7905408-9308-4D86-9C08-9BB2F937227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2E9B92D-F267-4955-BF34-E87E29E5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392D2909-4CFF-42EE-952A-08E61E08209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C5FD8B1B-736E-4789-9F6F-09048DB6E66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ACF5918-9FCC-4713-9E10-241A8071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EFA37E6-BA4F-4F15-9F37-5B56194761A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A97D0DE-FED7-45E6-829E-AD1A2484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C64FD81-F0D0-426B-8277-4F53EC88700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AE23804-BA50-4856-869F-60603B66485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55319A8-D85A-4515-98B8-ACCC1300E5F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C84F26F-64F5-47EA-A7C6-CC23C4A6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0AA0A952-AA5E-4113-82B5-4056FD25B98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0DE2B11-94D5-4287-A7BE-69115B23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0993EBA-F43F-4FC9-9258-C6C84E10CFF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233E604-336B-4A48-9028-DC39F294EE6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9E46727-430C-4A5C-B2DD-84D3397E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72CF3A6-5FE6-4248-9133-10414CB78C1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BDA65F6-5B8B-450C-B0CD-8E4B4D92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323061B-1FD2-45FA-BFEC-3C63A62AC76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2C644C84-07FE-4440-996A-90EB221AE43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826AF767-CD25-4217-B839-CF4A14B8A19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C0EF425-0775-4943-A8E9-8A4A2177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E500D123-431D-45E5-8D96-1BF57F6328C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5BCC0C0-29AC-4A90-951C-388B1627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DF544FC-B936-4617-AEE0-7BBF77FFF00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E80D7235-E440-47AB-9963-9C13C2D5CB9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941DEBF-74BE-4784-9F53-22AE8768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3888CA64-1419-4499-A4F7-35F79AAC7A1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41F1763-2815-4157-9BD1-5FBF6A00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D9DD94E-355B-4EEE-9347-BDBDB66E8D1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D7977072-4951-4917-8308-1F153E6B4B0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3DCA5A88-688E-4B30-8B51-09728AF7C84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68873C3-C951-4B20-B704-DF2D8848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F0289782-C3BE-444F-B892-7DC4F0FDD6E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ABA82C3-3F34-4F65-BB1D-6AF073F2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09BFE13-CCD5-45B5-9127-985D7547D62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A7677810-7C77-430E-89AA-78E5113C02F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B98F6A5-0672-4F35-9E63-13E0A13D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C5EAF14E-BAAD-42D3-B7FC-E52CB90CCF6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D9F890E4-24CD-42DC-8498-28FE4E0D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0D5FF37E-9BD0-4D0A-9253-E990DE00A4F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E3720AD8-1ADE-49AB-823D-0B4526DD352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868F7BC-BB1B-45D0-AE18-D3D3FFCC060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2AD5A39-9DEB-4E0D-B12A-9AD8F327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CB145297-AD9B-4C4E-9C7C-ECD5501BA7F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274BF94-26AB-4442-93DE-C727BEFB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32475712-C653-463C-8169-251900BEADD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74F4B196-8A36-4730-A56E-7BCBC67DB11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4DA412F-0C9F-42B3-8656-E3150AE7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A20F58F7-F24F-4824-AC24-65274CE4F0A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C319187-DE9F-4694-A793-0AE3C268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A3B5036-3033-4263-AE95-65ECB966456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72EBE83B-3DF3-4668-B68A-00C4751FACD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E4CD468D-0D26-470E-95AE-654011E3E50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8FACC56-526A-4CE4-A5B0-B1AFF55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DE12B2BC-D0B3-47C8-AA14-E2554798F1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3572474-4F9E-4A05-9D5F-2EA25DA6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ED3A751-260D-40EB-80A4-15BBE88600F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A0CDFCD-EBF3-4AA9-A7CE-2D8EBF912B6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4B247ED-617C-4539-BB56-118FCA5F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5AFC31CA-7585-461C-9952-9ACD28B5D7F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7845D2C-304A-4C35-AE74-3BC16F2F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D2F2F87-B355-4130-849F-16C7D238B7D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E6D578E-081B-402B-AA8F-1CA590E4C54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56D77BA1-9341-4BC8-B903-77341B0C9A2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0DC1CD-783F-4A90-85DD-E4F57A94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29C72893-531C-436E-B593-F4258B55AD8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7BE362B-60D8-434D-8DF9-83A4BB80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98F6CB64-CC73-4A97-AD7A-37E83D812A4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A0DB4EE-F93B-47E5-B2BA-6E855FCE7A4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29B7B6A-2918-499A-B878-504F8A89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84FC5F4-460E-4A73-AB3D-DAF921BA9BD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A406B47-FAF1-40F7-9AF7-F6B12789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94793CC-EC83-431E-86B1-C26EA64054E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3D79D72-D8F9-422C-B51B-62088759463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5B6F6A44-7861-47AB-8E64-AC74F0CB8B3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14B5CCB-FBFF-4E76-9891-A43AD9AC2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ED6E2DA4-563F-4562-A916-8B15A03EBB1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55A53F2-E4A4-4BD6-BC05-2C2375A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D2AC19B-DD94-4D1C-9ADA-938F431C0B0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2E34F448-5526-49BC-B86E-0CBBA5DC8B4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947E5FC-0777-4460-BBB0-EEFD558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A436C019-89F7-407A-A069-497F0DD4B57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C158772-14B9-45A0-BCC8-F986EE7D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1AB7B8D-0BBB-47B5-BEB9-3E8454B1993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03267BC-8DD1-4E94-95C1-AD57BC1F596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8331BCBF-5627-4DAA-A15C-C60F274226F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487E93E-AA60-4929-B77B-E63F08E1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EADD5F4-B7E1-49DD-8738-6383C7A79C2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4402C68-45F8-48EB-A73A-FE31B49B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AC8E1E86-B997-4BF7-B97F-1F5910BA67D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C821AC4-0FD4-4581-A1D5-887ADB178A2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6A0D931-8B8C-49EB-8B77-32BC244C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32DE63A-CA45-4FF0-8DB4-B3D9D0B7BF0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E2D7988-3EC0-4580-8B02-FD838EB4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D19D9F7-B93A-415D-964C-A0A4F9C95FB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E5FBC8BF-9AE1-4D51-A773-DE563F6A157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E88C0588-E471-41AD-AAD0-8EAB57DB62F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7FE6EA4-ACCF-489B-AF77-E648870E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D0D7FEC2-F3F2-42A6-9DB7-AE67848981A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08F9CB3-EB8C-4BC1-BBC5-5D496E3D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E3B65FD8-52AB-4EEB-849C-55A882A6681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77C47683-F3A6-43A6-85AD-3C73D84DAFB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BFBA571-336F-496B-8080-0594F822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108A2367-B762-414A-8838-FEF169430C7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861830E-793E-49B4-BD28-3CD8558D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627BD5D-685B-4830-AE75-E2BC592AD40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AC6E2995-904B-439F-8C96-EAA0B5B25AA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FA532798-4EA1-4C1E-B7FD-38BBA25183E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520A692-5B70-49D7-BE2A-A2B21A86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15A1992-2112-43D5-B15B-70543BB46C0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9DAD63D-7D7F-4DE5-9745-2A7ED6A3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FCFAE71-CC80-4D45-A3EB-B0839C931B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4A42843-CA50-4B62-9F31-5D966429C09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0C68D7A-D5C0-4A45-A0DD-9324190B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7B48A3AB-9FAA-448F-9CB8-CCDBF0CAC23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A3EF728-35FD-4ABB-8B8F-4B7123AB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7E2E04F-B49B-4EB2-9E06-00023A7B8D1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577C1F1E-7102-4F9B-A054-EE17AC14560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55F04FA-5F46-46A1-9F0F-575F5AB739D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F52D29D-900A-4A1F-BF79-97D1ED25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B7630650-564D-4992-B50B-49890F894C8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5E18FEB-582F-47E4-BAA1-708783E1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CD28717-91B7-43BA-AAB3-275810D09ED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C15F196-A10F-455D-B6DA-3FF5D70FEB1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4C50184-CD3D-4D62-BC61-4B6FBC95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7B74061-0BEE-4483-AAE4-BCA1FD2341A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D85024A-2D86-4976-8509-84AA0113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580DE106-D956-4424-8339-AA69A0642F1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2355AD53-8E15-42C6-996F-568B62E537F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4E959EB-4B2B-447F-A920-FA6F176446B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F9A6C61-FB48-4FD1-8C3D-C5651327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0B99A9FE-4FEB-4133-BD46-135A83D02D5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D76432B-1BC7-425B-AD23-5CE28526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5C0A9D6-15EC-4794-97AD-79903A03466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FD63C891-5BF5-4A7F-BB09-52B4B8D398A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AC0E3FE-16CE-413A-8414-BAF21DDC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7EEF6A9B-5ED3-4360-ADC6-719DB475794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0D5045C-203A-4140-8CD1-F93782C8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0944423-D0E6-4FC5-9DA0-C3BA6EFFFF3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227D4043-B2C1-404A-B050-46D529ECC13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40DCC42-2F57-42F8-BF5D-2E821B94981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EEC744-537C-447A-93E2-95C25F74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E471F395-6A16-4203-A7D8-F23B7156D17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CA9F064-2ACA-4598-9512-5627CC71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83635CC-ACBA-4704-A4BE-AFE79738FD3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273BADEB-6290-404E-A676-9CB38D22C85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179AE28-58FE-4411-995E-22D32762F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4442815A-1CC1-4448-B4F3-E2624C7585C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F9C2BAF-91D3-431C-968C-13F2EF2B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BF97D735-3F13-4060-89A9-A842C2D6BE6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8375205-1BCE-4221-A889-DF9AC1D2232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358A145-A68D-49AF-B1D4-7D2CABC6A46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4D5B77-075B-4E46-82D8-746AE7FA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12732F45-E546-4817-9179-06F38763988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C8DEC61-E9D5-48FD-A8E1-2E3E7E5A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6F96563-2127-435E-93BA-B8957CD01C5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ED68AC63-445C-4D9E-BA54-9B9F0B8A00B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0072D76-A18A-4D62-BE45-D2E97A11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D98BA7E7-53C4-437C-93EF-FCF44DB8745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26FFE17A-D778-4B54-A37A-95D009F2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E413876-1DA5-43BF-A589-9E26B620E64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D344C3C7-1071-417E-A072-A1F03B6D928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A4ED4A43-4F78-45F3-9EDC-FD3EEFEBC1F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6BBB91C-AC9D-479A-963A-4911BDFF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25F17439-D86E-469B-9951-D5C2E47136E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34D2D97-CEFA-41E3-99E1-9A28C240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2A50B03-ECFC-44C6-8F40-ECA4F5D5BA1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35C09F6-1A49-44F0-9AF4-BE5A9D1E7A9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B2D0038-0501-4F6F-B8E8-28684C8F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1A7D62C6-FB1C-4357-A05F-47340E6E04B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A5B1D10-0D68-4D13-B7E7-704764E23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7DABF37C-49FE-4FA3-AB8A-9E721DB3031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ED2114FD-5E21-44A0-8363-C61EA92C89C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EBC1E7E8-7558-4656-96DE-60F8AA0A8B8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1C2AFE-F225-43A6-A81D-F4842A60C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A29E2FD-6683-48B2-9057-1A75F2E39A4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C652B4-B456-4FCE-B08A-17C5FFCE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DF236DD-A5F7-4191-B9FD-6FD98B565EC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CF91471B-3CEE-42D4-991B-8005C972E93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880C6FB-1D20-48B2-A4EF-C24FB7D43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7DD4D8F6-ED6A-4034-9AB5-12CB79556DF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CB6C81F-B30A-460B-B00A-44C60F71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5C85AE81-01C6-47C4-819B-6A49818D830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EB9DD513-1059-4580-9999-D1DD23BA8CE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30BE08C-B8B6-4391-8FD3-7EE83FC2027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9C1E9BA-87D9-49A7-8055-62BB9350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8B8B84D5-19CA-4DA0-A57D-E7344335C8C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0EE935F-8F4D-4BCB-BA94-8A893E4A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364EA54-0B50-418C-8F4E-6785511AEE3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ADA58B2-3653-4A07-97D9-A35E3E6A37A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E7F523F-ADB7-4215-8114-22919E25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2AE389CE-7A38-4B36-AFE4-60C04536C59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37F2C8C-73E4-4048-B59D-B0A115BC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9566422-F7BA-4642-98B3-A85700A0202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B790FDB5-2B3C-4135-9F90-3A7F8FD4921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5EECF1EB-3997-4AFE-9E06-83387FEC5D8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79DA8D5-A499-4BAE-A9DF-63DC2016C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F19E16D5-EA64-4C76-9BCE-09510B6ADFC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9AAAE1B-12D4-48D4-92B2-478B5B76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84CBB8B-D3F1-4167-8263-F7FCAA46733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E5892F26-F1F3-4FA7-931B-10B0246B5F8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4B04423-C9BF-4759-92EF-C1F6FCCD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9D5E4434-DECA-43FC-92DC-989BC69B194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B1B67CB0-68D5-4E45-8E8A-FE91BAEC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BE5454A-9EDB-46E0-99EE-D8F3242CBB3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8E9D1262-067A-4003-96CF-C7DDA625226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C0D1C3B-B778-433F-93BD-6B817885A3E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5BA5E74-0E9B-42C0-9245-465451AB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0365E7D3-5427-42B3-8109-2C75EC4C452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CEE2272-004E-4178-81CA-566BACFB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8BDA4038-71D1-45A4-9CBA-D4E73DC75E9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AB0C6893-477F-484F-9874-F496947A0CF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E55C3CC-00DE-49A2-AFE0-DC2CDF53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1474716-4F2A-4833-9B28-16157F8087D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17E4A26-2C60-4559-AAFD-C1006252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81F4B1F-4F03-4D52-9BE2-AF14D43850D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5D2E443-94D8-4581-AB28-EC668EA5CA4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A2689A3E-060A-4A76-9F3B-63EDA285660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645480D-C0A5-42A9-A35C-9EFCAA73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16CF867A-EA64-4E0E-949A-7174BDFEAAB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E9D3F3C-A71C-4A82-BE16-4C3C215E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0AEAC456-AC4E-4E76-967B-18AED675E26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73886CF-A94A-4B5B-BE31-B982D3C1964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E835076-C0EC-4305-B188-8DD110EE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D5BD43D-DF0A-47D9-9AF7-F1E229A86ED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B431ED12-8989-4CB2-AC1D-AB38F5F6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7361AF04-5A23-4D6E-A5D0-761AFDB777A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3946FDD-AE7B-42A8-96D3-84A876B1250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F9322DDA-D916-4F85-B8A3-4037A327A4F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5498549-323B-426D-B076-4E0243EE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4E6FAD4-B668-4A58-93C0-B07BA88EB97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6FD1AE7-BFD4-4B4B-86A2-1D0249507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91DDEF8C-2D78-4C5F-AD5D-304843DDBF3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F2D5C9A-1FC4-496E-BABF-184DF534ECA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AE12AC2-BDAE-47A9-8B34-7FDA39EB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7687CAAA-046F-4889-AB9C-E245A4D5D5D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8D82D8E-8D85-4444-91B8-EC06F7AD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7A8540AC-4800-45BE-B3D4-6960254397D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F7C18FE-9D1C-4F20-9291-62BA80434C7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FDEF16C8-6C51-473D-813E-93247935895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CAFE89F-1711-4C31-BEB6-1244999A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EA75075-39B2-4967-BCA8-3C454C14EE9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06A2C38-AA59-43B7-8E53-F636E400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38BFE1DA-8977-4B1F-B18A-631961059C0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5D46D185-00B7-4952-8272-1F25794809C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D63133E-7E4B-4730-B81A-61A5FCD0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FC90160-9324-46EF-8A84-2F3F923B021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A369F8C-EE5E-4A39-8E25-25D4C3580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FE513BA1-9C37-4E47-93AA-724A9E9E17C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0BD9514-1F47-4BC5-824F-D199752BE8B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B2495CB-70D3-4EAC-8A76-382E268F6D9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3AD2002-0B2D-4334-9713-CA18298E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3DA7764-B497-489F-8A7D-0895C634509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128292A-5C65-4FD5-92FA-2896B1C9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AA4A36D-E73F-4A41-ACE5-CCCF7070DD1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1A83DFE-FD8A-4CEC-AF3C-EA0950EC266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7118F9A-2EB0-484E-8B86-7D6B02FC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5D07B92-B5A6-48E9-B965-D569D140D8D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3663837-9D7A-4EE2-B984-0F40BF11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FBF62890-8FCA-4AAE-9166-A6CD1B72D70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E32EF24-71FF-4E15-A982-DF39485E7B0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E275B5C-DD61-4202-93B6-3C4EFDDA43E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F96AAB0-3FF9-4515-82C0-A8F4E63E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6CCB8CAF-CBCF-4F5E-92B0-404397126CF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5AF2505-F004-4436-AA52-B9CF2E23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08EB3668-2EB2-4100-A360-23CBFE0156D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F4D3DB86-A432-401D-B76E-49ED840619A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9A06FF9-3B3A-4D10-B6B1-7E392A05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D35B2ED4-640A-48E3-9C83-2A47204526F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20F1D358-A48C-4BCE-BFC3-EE62ECCC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61AB1FD-BBAA-4FAE-9656-3D489FE9A27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B391ED29-D35D-4872-B1AD-5F26AC4250C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32FE1573-503A-4E64-BCAC-26C7D491389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EE9917-815F-4880-8E9A-F98F21ED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28330896-3E50-426C-85CA-EEE0357FEF0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CA71469-38DC-4321-997A-C6A8592C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462F217-CF69-4D84-BC55-8E5BBDDD4DE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551318B-AA0A-4A72-AA59-45E109928BD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2AE4543-1DBC-48DC-B1A1-AD740F6F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B778AC44-BB0D-4901-894F-712E25928D2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2821E01-B99B-4FF6-A9DC-BDF3B373F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E546C5B-B4AB-477E-B384-6DE730FE2D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A815370A-423F-4718-8E52-9A40CFE8FD9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A2BB359-42F9-4504-8900-E8ADDA4153C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7433927-A742-40CA-9B0A-6AB1E9A18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CCA8FF2A-3334-4D96-AA4A-3EEE0529E11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9587D8E-5724-403A-A7F9-FA158A71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160878D0-C70C-4E22-932E-79FCD9D42CC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640C3816-2111-4F3E-9D13-763284CD0F8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5B122D2-3752-4D32-9225-A26DC2A0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2E35ADF-E3BA-4668-8ECA-925BA6CD21B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D4B8DA21-92DB-4524-83AD-1A155E5C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8A3910A-FEDA-414B-8734-CAFC3D33AC7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A0CBCF90-FEE9-4BFD-81C8-E3CFAEA2BF8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4F697BA-7EB8-414A-8E8D-85642CF9844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39B06A1-D697-47A9-AF81-58AF32A9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EB3AF07D-8EE1-4186-B6EB-A386940A0DD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764E51B-2EED-4783-9669-4D7B4002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72B57D27-E69E-4340-AA0D-A7A48DB2EE2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14D2039-0B2C-4F0F-A661-D2191CD313C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E21838C-31C1-49EB-B123-64746B01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191F761-3421-412C-9DAB-71EF409886A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F445975-0749-4EB1-985A-950F8D17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E031ED0-084F-4635-BB5D-F626B2C36F2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5F7B57F-E8DC-4266-821B-162656FF3BA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CCD82954-3CFF-4694-B6C2-2D5036A633C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4BC3D67-17C3-46E9-90AC-EBC5873C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630EF3FD-A431-4E39-B21E-5E25D83C924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0506884-2629-4397-A6AB-A5E0F2AB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EC483A4D-B52F-4608-86E3-FEE96DF7B60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1E029A6D-35D9-4ACD-9543-815A9C02099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40A002C-06F9-4191-99D8-92C0AB8B9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DD55F447-8662-41BD-B7D8-5F2C776AE4A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CC455BC-E562-41BA-8DD8-45F0BCA7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008AD915-AF77-4739-9536-FF032C61CFF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46A27B8-301F-4CCC-8566-2D478CE288A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ACE5128-A9DC-41D1-A1ED-52A5759D5A4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63FA368-7CCD-47A5-81DB-A3CE7EB5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AE61180-396E-4F4E-807D-D3F40456B8E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BDDBBDA-D82D-4125-A9BA-72E3BE0B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B2B03E8-5142-4E56-8FAE-77557CBED06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8DD8D742-70FD-4CC7-BF72-B69077201E2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EE3DFCF-374F-45E7-9A3E-151697AD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4B6EAF46-BD41-4E0F-B70C-28C3BD9D4FA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32774EA-0F6D-4710-82F9-EC2F761A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480A10F-C990-4C58-AE5F-06EFA5A6D0B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54A4B168-7525-404D-A6CC-702BADCBB88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AB78A84-F3FA-4F3E-ABEE-B88180634FB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0CB3860-00BE-4E48-B5C5-7EAA360C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1B2BDBA-FF22-4310-9AF3-FEE7FB4B2F9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11A7C1C-FC93-4712-AD59-F0AE8632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A36E432-A5D6-4FE5-91A8-172F2109C4D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AE33585-F906-4602-B658-5B057C2E70C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84B385B-098B-4788-A715-AC972E9E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92BCABF9-8806-4B15-8A03-8CD583EC47F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607EEC2-9CFA-4A53-B7EA-0D130E47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10B0AE88-AEF5-44BA-8025-636D69A99EB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7C57F25-98A5-4550-A67A-542A681CA2A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9CBF73C-DB96-49F0-AF56-0116410F3AD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D11C0A6-B7CA-435C-BBFD-2F312DBF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939377C4-E140-42D7-A4BE-92DBB42C821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843356F-DA5F-4B83-BDA6-E19090DD3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A6232F2-C834-4AF8-A745-1CB018C09A8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E8ECE13-8ACD-4964-B4B4-FD7DA1480E0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7D62B28-2956-4228-8364-6AA977F5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0D8EEC67-8999-4EB9-8D2C-9D5E421AA5A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FAD0F59-04FB-42ED-87C1-CDE820B5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705A17B6-7640-4F39-87EE-1CDC64CE9E0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C5BC12C-645A-4285-AE12-4B82F87A6E7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FD64352-8876-4F84-9B1D-FAEEB164852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92A8C7-AAD7-45CF-A950-3EAC55D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F392F279-4A66-4717-B626-0C2D776D8AD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93812C3-4E7F-460B-9454-98FC15CA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A8FF09AF-5E08-47F4-A386-71495C0CF84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676BA887-4F2D-4F55-99DC-EC5A2045576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E25A884-4BA7-4C74-9C5F-7A1C1CD0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3ADC94F5-83FB-469F-A469-B3CE92C84E0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7212BBB-08B1-4250-9B14-6AECBC8E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ECC3939-DC26-45D9-83CC-B7B751ADD8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1E39966-0702-4BDA-91E2-59F23AEBC0F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4508B4FB-DA80-4B17-9048-E4DD1489D0C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9BE5612-AF6B-4BA7-89E8-2BB2430C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698496CE-E407-46F6-981E-62DB268BCE4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86EAA2A-17A3-4505-8A27-FF918E6E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88048B9D-7119-46BB-AA3B-82C0741A79E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E3E4F17-CF66-4450-8261-71438C30F71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D8DDBDB-E3CC-470E-B7CB-0F05382A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AF417EB4-55DD-411B-B42C-09AA8D34789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7E0AE6B9-1ABB-4C67-BE2A-E37E55CE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A2280B8-9661-423E-8CF0-11507D4D550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A12BCAEE-D41D-48A5-A48C-FBE2C43DB71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EA620F0-AF70-4D1D-B173-C992357657B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16B724F-DF4B-4903-8D5A-EF511FA8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1FD8B8A-F9F1-4732-ACE2-8CADDDBE7F8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E7DA6A0-4A19-4952-A608-C38F7868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C24881C6-456F-496B-9ADB-350D8D75962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CE755319-483C-4F9F-8A76-0A9C104C2A3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6788E1A-E254-4C51-A562-9C7D5F2F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0C5BAB3-5EA5-42D4-8D88-79B4EE44CE0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7369A2E-0C1E-445C-B78E-39A158E1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DEEB0CE-DBA1-435A-B0EC-241927976FD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71EBAA57-9161-4214-A15C-EF5F4F7EC9C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223FC97-E5E6-46D2-A95B-8BE11A67ED6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B4FA118-51C7-404A-9930-FC3EB74F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63AC87D-DD0E-40D7-B576-7D9C344C03B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49C4CD2-9DC7-4B77-9C23-06EADDF6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98202F88-C618-4300-AAEC-647B95B7D38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29DB067F-66B0-4A54-9E2D-C2E18D741F1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6B9090C-CB63-4996-A464-8227442C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1F7FD4C-399F-49C6-B5FE-38A64B4B8C7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A67E564-4290-40DE-8EF0-6B21DFCC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3FA2C69-BD14-48A1-A08A-B56D00CA1CE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5722853-8A43-48E9-BFC3-EE3E2B1B8FD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1FE2E73-2FAD-43F7-A9AF-C0656F03627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0CC413D-5CFC-4E0B-9CB7-A9720856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BF86318F-BF7F-4E1A-8507-F7D879BFE23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D2C0640-A228-4D4F-BB93-16CC9B59A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553902E-76E9-4CE2-8BD6-E1E745E7214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77CCB3C-2A79-4E04-AB9F-820BF613736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94B586E-ED3B-4BF0-B459-0618D3B00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EB67ED9-217A-43A9-99CB-41222AE8F17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0B4253B-0DAE-4FBC-9575-53AD686F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55E44181-28E0-45E7-A373-9E3C3CED70E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29D537D-BCD8-4EFD-A53D-1FD399F9940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7CC43F94-286F-4876-81D9-606CEFA3A4B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94EB404-2152-4D4C-BF90-20DB7335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87F98817-E9CE-4B57-B100-422343DDAC9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7E977A6-4370-447E-BD39-E829C1D0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E80BA1D-9B05-4858-9F67-B94E3FA08A3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9387C67-7131-43B2-817D-03E675BB197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87DC249-B191-4F15-89AA-73358F90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50C350D5-FED9-4E6D-BBD6-2A398CFC6F3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1425F77-0294-4DEE-9C64-85731F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EBAFBE8A-E7E4-4B2E-8EC2-9C69BA70363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7E3734F-54E7-4157-B3C2-8BCC78D8D69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E1D21D2-E50D-4B59-90DE-D35E3FC7C67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B6C3645-137E-4638-80D2-3A943121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1645DA6-C460-4AF6-8728-9FFD71B4F89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6956418-EC7E-414D-9A16-5EC7D6D3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E4C6B63-C2E2-4FDE-BF40-5E0BD689E60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090A615-B69E-46F2-BBEB-62439EC2DF7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8036FC3-2FCA-4F50-B0ED-B0166210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2E11463-8826-4143-AB59-F35DDAEC200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E2F4F92-33B0-494A-9DA0-C1E586B9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D148CB1-B9B6-45D7-95D4-0F8D38A25E1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95ED5666-A67A-472D-98C3-A30EE87FC08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5AE3024-9FF5-4A9E-B2E7-96726DFC040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D1CFCB9-1D53-4470-AB8C-54CAF314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7A0F525-6611-4FCF-8745-3A0755C589D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BED9E61-49E2-4BA1-AF10-B8A8C5B2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2202185-0ECC-4954-9303-BEFCBFA203A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A3D40EB1-369D-4FAC-B77C-19BAB02963A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51FCF1C-BF61-4459-B2C1-3B7E9140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BB9D50E-BCF6-40BA-80B1-30ED2E9A789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AE618F5-0DD3-4DA8-B64B-6900C3A7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C1D6EFB-4866-4F2D-9DED-770BB296D52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5C860103-1EC4-42EC-B45D-F7E20FE8640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CFEB4A6-5AE1-4E23-96B1-4FE00830C25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2BBFB2-7B51-427F-A2E4-B84833E2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1F59B38-5C34-47A0-86BB-DA0BAAF5E23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DCB3EDF-E383-47C0-A556-A3D77D96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F175B37-943B-44B7-8097-17874AB1ADA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4F09FE6-264D-4C9A-BC68-209C81787DA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E8E18C1-1C93-461D-9F56-BE38B5D1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78EBB761-E156-4FA9-A46B-9E271835548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929B285-A081-4C88-B096-7560674D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F44D7534-C307-4B3A-AC60-3CBD9BFCF36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B5C7903-7441-402D-861F-CBB229B83C6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0F5738D-BC8A-497C-B7A4-3009896C203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E479116-0BC7-4138-B266-F05D9663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645668A3-AB77-4474-B6E4-287B19C6B20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5193570-195C-4981-AEF4-763DA862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C577C6F-2ABC-497D-8489-72EE031A74D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2F4E09D4-E0BF-47AF-89E5-693D8856158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9C7626F-5BCC-48EB-81CA-68BF88D6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47F9248-16F7-4AC3-8BF4-19DD7D36D0A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DDBA9C62-ADEF-43A2-8E9C-E6A57BED5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84BB1DE-69B3-4721-963A-D39B09F7213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18C952D-0FA2-4D4C-B8FD-A591665CA56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715F8F70-9034-4E36-86A1-676373A48C4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67FC889-82B9-4DFE-BAA8-FE19DD76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7E08B40E-3699-47E8-BFF1-6FFA01CE3D1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15633A8-840A-4657-9137-D868F096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4121B44-8F82-4058-8DD3-3FBF505A8F4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E8649F8F-7BED-474E-B80D-FBCB602CBDA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B9D4ECC-CC67-4B5B-B63C-0C5D7CC2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DABAD45-2374-4BA2-80DF-B1C7B6EFDA4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4077520-F9F5-4DB7-8391-E9A24A6F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A96B04C-FB80-4C56-9F45-69CD1991092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EA26D4A-9FD6-41A5-911B-94D1687B9D6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307AF6D-32D2-4803-8F5B-CFC4E16ACC7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BF9F001-6E95-4B51-B7C8-51F56B01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7FA1E333-FFFD-467F-9248-A3E1746B1BC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EB93616-E410-4666-AF8D-5FBC7498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23616C44-5ECB-4E82-BE21-0917DD4680C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82CE2AFD-1859-4C52-B0B7-880DFB3B2C1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2F5890A-98D0-4372-911A-424F4A4C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1C244470-0DEC-45B6-96F2-C4CB2749EE0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7EC5DD5-A3C1-4C39-9DE8-977EC864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597EB87C-4AF4-446C-B70A-43A4BDD2953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7B3A264F-FF40-4F8E-B69A-B53525DA2A1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53563C8-296D-4EBF-A98B-4D966BFFFBB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4DB02E4-D041-43AF-9C04-9E2D2D4B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3CB87A8-2F2A-4ABE-8488-6E4F3B4041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EB1B25A-9984-454F-8B94-7A9FB91A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7584C27C-28C5-4E54-9380-E70CB7B68BA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9150FAC2-A968-4106-B6F1-2AD38257CF1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E67CEFE-AAC4-4B94-A69B-E1DE30C8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8C18612-A4F0-4768-A49D-2B787E8A11D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9E876BA-D159-41CB-8B70-37A9D7FE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D5F2CC44-73E9-4282-A389-B9027C79EB3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FE021F2-8B92-4A5F-A5F4-360C2F1E352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29F87D3-E79A-4BBA-A096-1E1731E521D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EE4657B-30DE-445D-93DF-D7660C12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F01623FF-B6B4-4E3A-AF7C-125899D6538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F1D1A1C-9488-470B-8F24-FD5D1812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92937936-A303-4A2F-A97F-EC8090CF2D0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554FC410-B925-46B8-A31D-DFC20A91774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C8FB3CF-E349-452A-9A6A-EE8FD191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32B5E14F-939B-42EE-8D16-3DAE9FF5D4D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FB838A7-5A9A-4A55-BB59-DA539834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A043D55-C6A5-4CCF-8E9F-292B350E36D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E11E4683-1EBE-4494-8071-F41577CED02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6725F912-F233-4F8E-838B-F2BCD362839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E7C9553-F116-4145-BDDA-D5FCBD34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EA9490D3-C866-4028-B99A-AA47E330122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9FE6FAF-F1C5-44AE-A3EC-02E6507C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01AF5DCE-DEE8-4185-8A48-6B16F389CBA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1DA608B-AA87-4B15-AC52-64AE091535B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1E914DC-1B64-4653-9528-4E2649C5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924DBBF-F2D4-4920-BB60-BD6BB7A18F9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07B2BF0-AB01-444B-A30A-70E8C986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26E44E0E-A3E1-4651-8375-CA676FEFD26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F6B70AD3-AA43-48D2-8DD2-C45E5EA4C08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C536784-2FAC-422E-8201-B970D70602D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8D4E736-2B5F-445D-B01B-304ADACE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DDA43D68-8F0A-4C79-B281-A0D67503811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CC00B9E-BBB2-41A3-8707-F39668FB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9E08B17-7F74-4479-A123-F40B976E7A4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D01F51EA-D068-4E0E-95FD-F0AC83F303F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0575572-0561-431D-978E-FF084E4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6245CD1C-B67C-4E83-8F7A-F115C7F9060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DF61462-489F-4B94-8635-E66770CD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77D7AD60-22BA-45C9-B562-26397071673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A2972859-6468-4ABC-9699-6C48742D236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019E701-767D-4F9B-81BD-84015C13121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C69C215-AD3A-40D8-BF11-047E768C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BF2D006E-7213-4EDF-B6BC-F2680C1BEDF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9B4A81F-ECD0-4530-8392-FC4FFD55C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EA1E803-5C8D-44F0-8C9A-4DCC6F83893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7C959C3C-A82A-4574-9D32-18D5CF08C33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4ADE03F-F645-4B8C-ABEA-CEEAC93E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D679C70A-FE15-4F07-A499-7432E93F794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F384118-BEC5-4980-AE7C-C1D850F6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BCEB154-1FAA-4671-91A5-5B8F2827AB3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9E2547CE-051E-43A6-8604-79BC1F970F9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D9CD73FB-D9B0-40DF-AA8C-2AB1DE60756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5185BA-3110-46E5-877B-0E11CE45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6C4FE69-C8AA-4E90-A439-3BD9A41363F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DBEFF08-2605-4DB9-A16F-366E997A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224F128-4BD1-4D2E-8A95-7BCCBF7869F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4D325CB-11FA-4F74-B15B-83CD780FD60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CAD9355-2331-4E01-94E4-A4E5D66E4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5990472F-5EFB-4F41-8DD4-DEA7F85B6CB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39E3A4C-76F0-46E9-ACB7-DA83054A6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8E16F946-E3B9-406A-8CED-12908F10EAC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999B38F6-D924-47DB-A2F5-8328278415A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379CB937-63D9-4FB4-A0D5-B47F8B4C4D7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08F660D-0646-4EAB-AEA4-EA3E30F7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A3AAA6F6-7D72-4EF6-925A-339F64DBC3A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6BCCBB5-AA4C-443B-8E8D-1138BD31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E09CDD0-5D1C-4930-B5CC-A8C4D272173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CE8DE5B-CB51-4C7E-9BA4-D216103897D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00213C7-454A-4D08-940D-19DD176C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62FEED1-B43B-4347-AE7A-ECFFC037CA4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62C803E-44D2-406D-8E08-58B52FC3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35E78E0-C5AF-43EE-BB20-83F96E2DC48F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5ACC59E-5769-4247-923C-34CE48F30EC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4CBAE178-355D-4153-8530-D7FD0392822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2B20AB4-86CC-4A29-A94D-01831505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D1BF0166-705D-49A1-BE9C-BB16063E264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38CD280-6441-4FC6-8ED3-F5D6E394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798E0DE-2F2B-4754-A87B-064E160E625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C5133766-E6F0-4F49-8EE5-E3B28F254CE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B9A6E28-AC69-4AC2-B80D-F03ED4AF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439BF4DE-5372-47D7-A5A7-F7B0D67D461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BCEABEB-7CC8-4F1F-886B-2B4907A4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22051FC3-2A1B-42B4-A37B-085177D2785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93DE9952-B78C-4A3D-A015-B437912D29A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F5547C29-322B-40D4-80A5-E81DA67D90E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190D327-ED02-474B-89B8-001CB262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DE4CC970-59E9-40FF-B303-C3909F26AFF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C922F6A-6EE2-4094-A3E1-5B86A3FC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E4230B2B-9795-47BE-8598-F28B6DD447C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58367AD1-8EF0-4D39-9F72-13BA957AADE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7C65C13-53E0-42FA-9AF2-18076425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58C50A1A-75A0-43B6-8EC6-C5144AF1744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7AFFC5A-0BA8-422B-B038-7AA121FD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C892A3BB-7D6C-412B-A865-4314F0F4572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06C95AA-2983-42B8-A223-36320D128FF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11FFD66B-9D90-4E19-AC9C-088AB3B137C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8D75605-3A3F-45F2-B112-B18DEC62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554FDAF-B3D4-418E-87F6-364835B9035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5DF1D20-BA83-4AC8-AFC7-23A2F62A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F52FD53-EA00-46B3-B6B9-178AF06DA92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F9657A69-6D1C-4F07-8AAF-57388F0A0B6D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F00B5EE-25C8-43A5-98F4-14B12971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F306AE52-23BB-4A97-A718-ED0FC2AF0A2C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5C9167F-926A-451D-98FD-92DB6D35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0615248F-C9CC-42A6-8C48-52F77510F48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D99AD223-9074-4D25-AA48-21A8270DFC1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E3D692FC-80CB-4608-A989-42EBA141723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E3B67D6-BECC-4888-92F7-6DF2CFBF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B2F4B99B-1777-4A6D-8DB3-B6125369419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A3B133E-B3FF-4125-8B3A-ADF879F9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2CE8381F-7BFF-451A-83F5-422FA57726C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D8DE6E1C-CA92-4A01-A654-8DBD893F2AB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8441AE9-BD87-42AA-8123-C96B3739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1D9D2176-826B-4BB6-9B4C-EC3B37996F38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E929178-DF8D-4BC1-AEE8-4F94211C2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1EA09941-12D4-444A-B34C-A7D445C3AAE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912D2FD5-5D84-4C3F-BACD-581CACA161E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73BFB1CF-61EF-4F2A-9D30-F3F6351ED11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36F4B5C-67CE-4B04-8F12-A4C22E11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90BA5DB7-36C3-4353-85A2-42F875071BD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0CEDC61-0742-4789-A721-F5FDAF08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D8758FC4-242C-4DD1-995B-E25B82B41A4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A1302C6F-AA28-4534-8812-3F53270ECDF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1E77764-A454-419D-9456-E1486FAA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B568DBC3-4A70-4B8B-A723-B98DF98617C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064EFC4-B69F-4B7E-B50E-6DDB03C8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691CD79A-CE17-426D-9BC8-014EAE5233E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40076E66-91AC-4F50-BF2A-77D8805E405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D83F3CF-B302-44CF-9B65-73B843C4598C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6D27E69-DD7F-4F20-8DB6-AB75C619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C475C6EA-81BA-4907-825F-46F2406B81A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2D1F5DD-95B2-4058-8625-A8534015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52B7E029-FFE6-4E8D-B185-5F3BF99DA7D4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612530D5-8B3F-40D4-A092-271EAE38F5D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D9BC856-810C-452F-830D-313AF882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D8F8C442-E0D9-4973-A6C1-01730C379293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3C9DB52-2DA2-47F4-96E7-E15DBF4B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ACBB372A-A05B-4378-A944-6C7DACFA237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C6EFBB22-963D-4E7C-9F1F-4C261452C2A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89DACB2E-9FC9-44B7-85F1-7DAFA529E117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8FDFD77-E40C-4686-B6A6-755E3C85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A333644-8EDA-4F92-B9FC-559068A8519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74B0CC8-7642-40C5-8EB8-5EEF2E8C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48F325E9-15A9-4DF7-BC92-D9171D800FE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73C79FA6-17B3-45A3-93FF-1FED2A2D2DC0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6A824FD-5749-44B7-81D5-DB6CC978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A0B343E5-4EB4-4D1D-BB71-B873583D494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74F798B-86D3-44F8-B4BB-072B8846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0398A68A-AB3F-458C-B468-934194B0C3B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5D0CC32-5968-4DD0-9F07-390F958B8E43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B84B0286-C267-4D19-9E9A-F6464BB6E88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BC6A17-B9E8-44AF-8C7A-0D517D0C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9726C2F4-555E-4B1A-8820-B31FEB1C671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4A07887-A8BF-442D-8CFE-C83285A0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6BC2E58E-88FC-476C-B39E-489330E2DBA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FFFC3AE-A609-4976-9D4B-9EA023ACBC0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B32B555-F5FA-4666-9605-3B5E6D7A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7FFC5EF-FBAF-421B-A9E8-53262C6244D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2E367079-0B13-4560-87CE-51181EE0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00A4A46-969A-4EAF-B08F-ED3C1E1C6CF6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14A98F67-EFD3-4CC1-BAC4-ED9E85FA32C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5F924FFE-355F-4F3E-83E7-EB5F744D540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161D370-54B0-4995-87A8-AF835B1A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3ABA4EB-D3B0-425A-95F0-C6FA904C6A09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0018885-ADA4-4090-920D-CDE2E41B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A5C1B3BD-C962-4183-BE44-9B5228A1582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8D9143CC-3DE4-4B21-B53D-E3FBD6DC435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F10F6CE-F85B-414D-B7B1-CA2E8BBD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B3612E68-F9A9-4DA5-8409-E52769196C4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8EC338E-0080-42D6-8508-389BD77B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EE69276D-C20C-4FA4-AB15-4E1C3BB918B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B71F2155-BB03-4676-AD5E-A74D058D1F4B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9677EB03-98E3-4E29-863A-551D5C6B0036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D3883A4-B008-4AF5-915A-FB960606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C28F3D23-8F9E-47FE-AE87-AECFD40A70D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551FDCA-5C8C-4BA9-9D40-D35398E6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7DCFAB76-C7ED-486F-9A4A-4F94DF23A15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0443CEDE-E117-4A13-9324-7FFE71718F7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593EDF3-A454-43C6-8F82-72C4C999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E9ACD95-408C-4B87-BF77-1E87F0647AE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7D9F1EB-AD72-4492-AD90-17F25B149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E6D4D8DE-DE32-4AF7-B7E5-E0E4961A598E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05194944-685A-4BDE-AF78-AEFE0942FDAE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25085060-886A-4ACE-BF56-0BCAE44B690F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77374FC-B60A-4E35-97BE-2040DE0F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53874606-BE77-4A8B-807D-FDF36494B60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05C36ED-8817-4D41-8759-646EA4A5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5300364-690C-47A9-8F0A-F837892EC727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F1462BB-12A7-42C9-97B5-F61D52FCF8CA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3530C04-EBD9-4C60-97DD-4F452D31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86B4223B-DC10-4160-87D2-D93EE3FA1C70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4FEB9F7F-5CDF-4E11-B878-5331165D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372D2426-D03D-431B-AAFB-75E73F98FE8B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D9669E5C-913F-4B93-AF64-236155CE9458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3750AEC6-D6A8-4F98-A55A-168D080FDE3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64D73F-4C16-4E9A-B4D4-3AD7A08C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23C9F8AD-0C0E-469D-918B-7CFEA21C4F6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4" name="Pil: nedåt 3">
          <a:extLst>
            <a:ext uri="{FF2B5EF4-FFF2-40B4-BE49-F238E27FC236}">
              <a16:creationId xmlns:a16="http://schemas.microsoft.com/office/drawing/2014/main" id="{629EC832-1E28-4B6F-A4FF-3FC234074A09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F681B3F5-B4AB-4CBA-AB76-4A92AD4B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B4B3F221-15FE-4A85-8A49-EB8563430711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6783429-0361-4419-93CA-370C7EC4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151A3DC2-1950-44D1-8DF7-639EAD9B4162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9" name="Pil: nedåt 8">
          <a:extLst>
            <a:ext uri="{FF2B5EF4-FFF2-40B4-BE49-F238E27FC236}">
              <a16:creationId xmlns:a16="http://schemas.microsoft.com/office/drawing/2014/main" id="{5957FCDC-4B4C-4FFD-B450-F00051AC05E5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6CBEE39E-43FC-4F36-A7D8-0B0FD3786071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95709EE-EF32-4E66-8901-CF8E2E03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33076E78-CA03-45F1-90C8-44DB3969C96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200472A-D183-4489-A28D-7B57556F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F65D64B3-31D8-44EC-826C-0E5FF7574305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467B985C-0D07-4C2D-9EAE-6EC0F3A0BD0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EB39545-FA2A-4DC8-BC83-ACC231B4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EE063AF1-AA48-42C3-95B3-06FE782B644D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47049</xdr:colOff>
      <xdr:row>4</xdr:row>
      <xdr:rowOff>103909</xdr:rowOff>
    </xdr:from>
    <xdr:to>
      <xdr:col>3</xdr:col>
      <xdr:colOff>533432</xdr:colOff>
      <xdr:row>8</xdr:row>
      <xdr:rowOff>167986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5AB17FB-74CD-4732-AC21-8DB8552DF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499" y="837334"/>
          <a:ext cx="486383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10</xdr:row>
      <xdr:rowOff>23091</xdr:rowOff>
    </xdr:from>
    <xdr:to>
      <xdr:col>3</xdr:col>
      <xdr:colOff>346363</xdr:colOff>
      <xdr:row>12</xdr:row>
      <xdr:rowOff>141719</xdr:rowOff>
    </xdr:to>
    <xdr:sp macro="" textlink="">
      <xdr:nvSpPr>
        <xdr:cNvPr id="10" name="Pil: nedåt 9">
          <a:extLst>
            <a:ext uri="{FF2B5EF4-FFF2-40B4-BE49-F238E27FC236}">
              <a16:creationId xmlns:a16="http://schemas.microsoft.com/office/drawing/2014/main" id="{4476D56B-E865-4140-AC4D-B858EC13612A}"/>
            </a:ext>
          </a:extLst>
        </xdr:cNvPr>
        <xdr:cNvSpPr/>
      </xdr:nvSpPr>
      <xdr:spPr>
        <a:xfrm>
          <a:off x="5756563" y="1899516"/>
          <a:ext cx="95250" cy="499628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1" name="Pil: nedåt 10">
          <a:extLst>
            <a:ext uri="{FF2B5EF4-FFF2-40B4-BE49-F238E27FC236}">
              <a16:creationId xmlns:a16="http://schemas.microsoft.com/office/drawing/2014/main" id="{B210685F-3CC4-4593-A82A-65A1A73D0A74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229754</xdr:colOff>
      <xdr:row>46</xdr:row>
      <xdr:rowOff>162213</xdr:rowOff>
    </xdr:from>
    <xdr:to>
      <xdr:col>3</xdr:col>
      <xdr:colOff>311727</xdr:colOff>
      <xdr:row>49</xdr:row>
      <xdr:rowOff>8659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70CCDB95-32EB-4009-973C-AC027F14E9C2}"/>
            </a:ext>
          </a:extLst>
        </xdr:cNvPr>
        <xdr:cNvSpPr/>
      </xdr:nvSpPr>
      <xdr:spPr>
        <a:xfrm>
          <a:off x="5735204" y="8896638"/>
          <a:ext cx="81973" cy="417946"/>
        </a:xfrm>
        <a:prstGeom prst="downArrow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7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9F61-BE24-49AD-9C2C-19CC9D35EF4E}">
  <sheetPr>
    <pageSetUpPr fitToPage="1"/>
  </sheetPr>
  <dimension ref="A1:K63"/>
  <sheetViews>
    <sheetView showZeros="0" topLeftCell="A3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50:B50"/>
    <mergeCell ref="A51:B51"/>
    <mergeCell ref="A52:B52"/>
    <mergeCell ref="A41:B41"/>
    <mergeCell ref="A42:B42"/>
    <mergeCell ref="A13:E13"/>
    <mergeCell ref="A12:E1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8:B28"/>
    <mergeCell ref="A29:B29"/>
    <mergeCell ref="A14:B14"/>
    <mergeCell ref="A23:B23"/>
    <mergeCell ref="A24:B24"/>
    <mergeCell ref="A26:B26"/>
    <mergeCell ref="A27:B27"/>
    <mergeCell ref="A15:B15"/>
    <mergeCell ref="A17:B17"/>
    <mergeCell ref="A18:B18"/>
    <mergeCell ref="A20:B20"/>
    <mergeCell ref="A21:B21"/>
  </mergeCells>
  <phoneticPr fontId="4" type="noConversion"/>
  <dataValidations count="8">
    <dataValidation type="whole" errorStyle="information" allowBlank="1" showInputMessage="1" showErrorMessage="1" errorTitle="Endast siffror" error="Här kan du endast använda siffror mellan 1 och 39" sqref="D27 D29" xr:uid="{A3B1EF3B-044F-466F-BEAA-4684534A9D84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60B28131-D49D-4875-8382-93E15DE11928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2D5FF30-EF31-4D17-98A4-E72E4EC305F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225D8097-BDB2-4F16-A20D-A41C4C743CDB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71376E48-E59A-44E4-9E5C-30445D5C98F2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3AFFF414-9785-410E-80EC-6FB686B08833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00EE37F3-11D9-4687-AED3-E7C47CD1C842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1026D4F3-5A17-481F-AE63-7FA480439CA5}">
      <formula1>0</formula1>
      <formula2>90</formula2>
    </dataValidation>
  </dataValidations>
  <hyperlinks>
    <hyperlink ref="A40" r:id="rId1" xr:uid="{21A9EF3B-B6E8-4E2C-9C5F-B6474614F5E7}"/>
    <hyperlink ref="A62" r:id="rId2" xr:uid="{C6018764-7445-4EB6-9D46-E864886F7CD5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0475-1F11-46DA-A242-68DED447CCA8}">
  <sheetPr>
    <pageSetUpPr fitToPage="1"/>
  </sheetPr>
  <dimension ref="A1:K63"/>
  <sheetViews>
    <sheetView showZeros="0" topLeftCell="A2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6B4825D4-070B-44E7-83D1-60555AB7DDE3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1454955C-7885-495D-8147-5207B9D8900B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4F55B25A-C2FC-4B51-94FA-8D1D1BF98570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1C247BE2-47C0-453A-86B1-C21A4881499F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52792BA-92DF-492D-AB99-FACA08D29771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06C4A7A-B5C4-4E5D-892B-115697AE1A5F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D6F6DED6-AFDD-4AAE-9432-40690B315843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F9A3E6F6-3345-4059-97B0-32F145BD9B80}">
      <formula1>0</formula1>
      <formula2>39</formula2>
    </dataValidation>
  </dataValidations>
  <hyperlinks>
    <hyperlink ref="A40" r:id="rId1" xr:uid="{E97CED5A-D557-4A45-B2AD-2C7E00DB56AE}"/>
    <hyperlink ref="A62" r:id="rId2" xr:uid="{C40F5060-6C96-4E9E-A6CF-62A49533584D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2C25-8E37-4A21-81AE-696A5D870A78}">
  <sheetPr>
    <pageSetUpPr fitToPage="1"/>
  </sheetPr>
  <dimension ref="A1:K63"/>
  <sheetViews>
    <sheetView showZeros="0" tabSelected="1" zoomScaleNormal="100" workbookViewId="0">
      <selection activeCell="I57" sqref="I57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/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87"/>
      <c r="C10" s="11"/>
      <c r="D10" s="19" t="s">
        <v>63</v>
      </c>
    </row>
    <row r="11" spans="1:11" ht="15" customHeight="1" x14ac:dyDescent="0.2">
      <c r="A11" s="17" t="s">
        <v>77</v>
      </c>
      <c r="B11" s="67"/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400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400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86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9 D27" xr:uid="{AC5E3E6A-F34F-4035-AA05-63943D40969C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6DBA01FF-F846-4653-BE99-1E74DC14ABAF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83F2354-87C6-49FB-985C-E0F1282EF444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DBFD7A58-5BC1-438D-BB33-B41F834C37AB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89915DF9-04F2-481C-8254-016E662E3A0C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2515DFA-D035-42CC-BE4F-F8235E15845A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EA52D85B-7D28-49B8-A057-D2546693C0C0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BB124CE7-C655-4C1B-90C7-665065FEB233}">
      <formula1>0</formula1>
      <formula2>90</formula2>
    </dataValidation>
  </dataValidations>
  <hyperlinks>
    <hyperlink ref="A40" r:id="rId1" xr:uid="{3C253F00-747B-4AC9-842B-87721804C951}"/>
    <hyperlink ref="A62" r:id="rId2" xr:uid="{45938D96-385E-4791-8EFB-C2076ED9F515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B07C-8C86-4A3E-9ECE-180BAEDA7FFB}">
  <sheetPr>
    <pageSetUpPr fitToPage="1"/>
  </sheetPr>
  <dimension ref="A1:K63"/>
  <sheetViews>
    <sheetView showZeros="0" topLeftCell="A4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555A0406-BA05-4198-B22A-7D554DB7B0D8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EA82E601-AA86-44A0-9E08-C866A0C0F478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1EBC6E75-4C03-4D46-B3F0-D3C34DAC42D9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3539FA8D-B10F-4168-A756-AA79AD15A722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1EE9C93-E7D1-4E54-8F76-048C78143FF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133045CD-F701-460E-AAEF-D873E6F4318E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70ACBC09-E6DD-48FD-9A2F-5571D77AE0BE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411775DD-FA46-4234-9E47-CF60745BF63C}">
      <formula1>0</formula1>
      <formula2>39</formula2>
    </dataValidation>
  </dataValidations>
  <hyperlinks>
    <hyperlink ref="A40" r:id="rId1" xr:uid="{9D3D0FBF-1F42-4FCE-B4C5-1416C18ABF3B}"/>
    <hyperlink ref="A62" r:id="rId2" xr:uid="{42F1918F-531F-4DCB-AC35-D0A1C1A4D3B0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033A-0F73-4DA1-9D68-662980291A35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28ED96D9-2B31-43E6-A8E3-83D39E927B09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4459A123-BD25-476D-A98C-822111D872B1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7ADA5E4-4489-4329-BA3C-8E504448A434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8649C7A1-9071-4A5B-BB3B-52392943325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E22700D5-D3BB-4A61-89DC-EB0A5028385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21948E8D-7F19-4777-8A22-B492F1C897AC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5CC01C22-FD91-4A54-9F83-36C83ECC5C1A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3D8CEE2B-80E7-466D-A9C7-0892FBCFFEF6}">
      <formula1>0</formula1>
      <formula2>90</formula2>
    </dataValidation>
  </dataValidations>
  <hyperlinks>
    <hyperlink ref="A40" r:id="rId1" xr:uid="{6E094479-4CBE-49A1-A424-C76C295ED6B8}"/>
    <hyperlink ref="A62" r:id="rId2" xr:uid="{72E7099F-F12D-4592-8091-DCF59355A898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6277-2729-4EA1-8CAD-A563CCDFD552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17263E2E-9DDC-41F4-B6E7-7F9372CFC6F7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C3B678D5-83E8-4B46-801D-B059DD1401F4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92ADBE14-9248-4163-BC28-7B44D6C9F43B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1F280876-1D5C-43A2-BBAD-E42FA762A082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BE6FDB58-D220-4BD2-BA6A-CE6923E3BB5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9266B17A-75F5-485D-9C65-C69B809903D9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AA5C3FD0-4ABA-4C2B-9F67-4439F57BFFDA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8C110CB5-29CD-4279-9D2F-128805BABE13}">
      <formula1>0</formula1>
      <formula2>39</formula2>
    </dataValidation>
  </dataValidations>
  <hyperlinks>
    <hyperlink ref="A40" r:id="rId1" xr:uid="{5B387218-FBAF-4CDC-9D45-039092C05FC8}"/>
    <hyperlink ref="A62" r:id="rId2" xr:uid="{76E5BCD1-021F-4B55-9ADA-BB26F36FB4DD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42BB-A67D-4550-9CB8-2A3337A00FB3}">
  <sheetPr>
    <pageSetUpPr fitToPage="1"/>
  </sheetPr>
  <dimension ref="A1:K63"/>
  <sheetViews>
    <sheetView showZeros="0" topLeftCell="A3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BC1BD5A1-2CBA-4B3A-B8D6-EE9A81EED601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DF0F15EC-27FD-43D8-AA45-4CEB89624866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92E25CE-3F65-42CB-B556-2E8903435B7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DE21CE3A-C8CA-4AC0-99EE-57FF21F30982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18A235D8-D9DD-41C6-9737-BCF011418A0F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78642073-96FB-4B66-B2CB-3EADB6C96D95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E85E0E06-0750-4663-93EC-B263A858258C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D16C2A65-1D17-4042-A1C9-53207A919D31}">
      <formula1>0</formula1>
      <formula2>90</formula2>
    </dataValidation>
  </dataValidations>
  <hyperlinks>
    <hyperlink ref="A40" r:id="rId1" xr:uid="{A9759014-955D-4AA3-A5CE-5FF8FB73F898}"/>
    <hyperlink ref="A62" r:id="rId2" xr:uid="{D090B6B6-A80B-4516-AA78-4958DD9AFFAF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9B60-297F-4BF1-A581-696024D0322B}">
  <sheetPr>
    <pageSetUpPr fitToPage="1"/>
  </sheetPr>
  <dimension ref="A1:K63"/>
  <sheetViews>
    <sheetView showZeros="0" topLeftCell="A25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9F566FA4-5C8C-47EE-AA23-0950F1FD021C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8C374CA1-D796-451A-8D91-37FF8A316922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E5A3B1FC-9DAD-413C-882D-C1560CBABBCE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C501567A-A326-486E-8A7D-25BB5731C602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C76FA67-464F-4D6F-AED2-A9AADA90E01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C54B270F-1985-4E44-85EB-FB1333D4224C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601F9D33-2958-459B-91A9-C0DE3B22D1EC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A8357E5-A5DE-42BF-90CD-1FD15EC8D69C}">
      <formula1>0</formula1>
      <formula2>39</formula2>
    </dataValidation>
  </dataValidations>
  <hyperlinks>
    <hyperlink ref="A40" r:id="rId1" xr:uid="{D1091BE4-0BB3-4253-839C-5C7C033EC791}"/>
    <hyperlink ref="A62" r:id="rId2" xr:uid="{6D46DB8B-3767-4D1E-830E-CC35295B096C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7B6E-E2C5-4616-A334-CF7C5B90FB79}">
  <sheetPr>
    <pageSetUpPr fitToPage="1"/>
  </sheetPr>
  <dimension ref="A1:K63"/>
  <sheetViews>
    <sheetView showZeros="0" topLeftCell="A23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C9A54889-CEE5-4897-B6E9-AD7D2956EBB1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8ADBCD09-6E2D-473E-9242-88FABFA60CE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4D6DA9E-8077-4983-B6E8-4B3DFAF11DB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31CE162D-8AC6-45D1-9D83-7451240D0047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AED57F60-E5DA-46EE-8AFE-B4EB045F75B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794F709-4E24-4506-94C9-E425D0AAC478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A8601C69-F68E-4121-AD9A-79B3CCC27D4E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5A1346D7-3F17-4994-93B9-52AF55C7E111}">
      <formula1>0</formula1>
      <formula2>90</formula2>
    </dataValidation>
  </dataValidations>
  <hyperlinks>
    <hyperlink ref="A40" r:id="rId1" xr:uid="{9D6F44FE-C746-42B5-98AC-DDB650C0E237}"/>
    <hyperlink ref="A62" r:id="rId2" xr:uid="{3954A657-5116-45B7-BF79-84999B60763D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1552-AE08-41F1-AC8D-693CE244B625}">
  <sheetPr>
    <pageSetUpPr fitToPage="1"/>
  </sheetPr>
  <dimension ref="A1:K63"/>
  <sheetViews>
    <sheetView showZeros="0" topLeftCell="A36" zoomScaleNormal="100" workbookViewId="0">
      <selection activeCell="O60" sqref="O60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F85B6B68-93BF-407D-B39B-3A9B880E7B2E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7B265E58-0B19-402E-9519-7C2DB3764F9E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089C1A1-8835-406E-9141-E64779210BC7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3979F5ED-000A-4102-BF8E-BA148D79445D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58BF7628-09C3-49F7-ABE4-4B93B5C6EAE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2117CB9-49A9-45A6-AD90-CB56C191B273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AFFF5780-B23B-4106-A885-1EE438FD951B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C675D4C9-78EB-424A-A6D6-CCCC86D13085}">
      <formula1>0</formula1>
      <formula2>39</formula2>
    </dataValidation>
  </dataValidations>
  <hyperlinks>
    <hyperlink ref="A40" r:id="rId1" xr:uid="{0F37B963-7212-401C-9ABA-6E6E2316F7B0}"/>
    <hyperlink ref="A62" r:id="rId2" xr:uid="{1A4D3A8E-0C8A-41E1-A713-665148D5F4AE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BA93-B74D-48FB-8921-CF4007E53866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4837BC84-EAE4-4624-890E-A152ADDDE873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8C9F1EEE-595B-45E8-B6D6-203C749C2ED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2D4D9C4-6BC8-4A9E-82A9-68AF60FEEF0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C2915C3D-64C6-44B9-B2C1-8E43458D840F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D53EBD81-D912-458F-B5D5-329E524C046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CD996B26-1BC4-4EE2-BDA0-8B3369F02E10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2DFC38C5-454D-4A4A-B3B6-23FFEA723CF5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49422AF3-9433-4075-9338-9164F1FBC601}">
      <formula1>0</formula1>
      <formula2>90</formula2>
    </dataValidation>
  </dataValidations>
  <hyperlinks>
    <hyperlink ref="A40" r:id="rId1" xr:uid="{FF5908C2-6E7A-4B60-BCD8-090BEEC66556}"/>
    <hyperlink ref="A62" r:id="rId2" xr:uid="{E396377C-CFF9-4BB0-9707-57ABDD358C75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54C7-C02A-4CB8-946C-CA9B5FEEBDDC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B9528596-6EB9-41D6-9C16-5583E890E1E5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C4C9DA14-B0B1-469A-9211-39F61027B731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5EA21122-239A-4D5F-8FE9-566AFD6D5572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C1AF1BD2-B9B5-4531-B331-F95B077DAB1C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6F6C219-3E16-4969-96EE-760193BAF74C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35923B97-A1FB-4F67-9496-9467064D7143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F2E251BE-D00A-49D9-B97A-AD8E60AD4EDC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7710E9A-EE94-4A53-AB64-86FBBBE569C7}">
      <formula1>0</formula1>
      <formula2>39</formula2>
    </dataValidation>
  </dataValidations>
  <hyperlinks>
    <hyperlink ref="A40" r:id="rId1" xr:uid="{30E6A55F-EC8A-4841-9D47-F93BAFA17F71}"/>
    <hyperlink ref="A62" r:id="rId2" xr:uid="{CB9407C1-2F3C-4A5B-9888-6FD64D716FE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D771-218D-42C1-B919-3CE6C0454191}">
  <sheetPr>
    <pageSetUpPr fitToPage="1"/>
  </sheetPr>
  <dimension ref="A1:K63"/>
  <sheetViews>
    <sheetView showZeros="0" topLeftCell="A25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E8D6735E-E7EE-4EA9-9F51-2EA4D3269607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BEEAAE18-9808-4125-A428-13AB4FDCE81D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17DDE528-F731-4BFD-8B7F-51E98B27E19B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B37A7CB2-5F02-4520-9DE0-3D2D6AE8238A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082A3C9C-630F-4C6F-9A81-C8658826CA00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DDC7B95-CA09-4603-99D9-B8380CAA476B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501A6028-3497-4864-8BBC-87C423022B36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AC078412-CE64-46F8-AAC1-9AB7797456F8}">
      <formula1>0</formula1>
      <formula2>39</formula2>
    </dataValidation>
  </dataValidations>
  <hyperlinks>
    <hyperlink ref="A40" r:id="rId1" xr:uid="{4E70FB6E-DBB5-4F1A-9620-672129517094}"/>
    <hyperlink ref="A62" r:id="rId2" xr:uid="{9DDC1FB1-5750-426F-BDBF-2652C2E384A8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7667-87A0-4492-A043-3E580E26E13E}">
  <sheetPr>
    <pageSetUpPr fitToPage="1"/>
  </sheetPr>
  <dimension ref="A1:K63"/>
  <sheetViews>
    <sheetView showZeros="0" topLeftCell="A23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46874BF9-E2B6-4ADD-9FA4-12C3ACE56C60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3B93CCBB-4591-44A5-8C48-F18A11270120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2B5AC8C-B614-4957-9231-36E47A98F329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0F41C3BC-16A1-4359-A188-BA0511767FB5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4A3E8F0A-2C11-471C-BF25-168FF29A50C6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D813D8C-FC21-4E91-AD11-3377DB88FF60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FAD4289D-DD4C-4F70-92FD-3807F289DFF1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625579D4-973F-4D7F-BE67-348026CFE285}">
      <formula1>0</formula1>
      <formula2>90</formula2>
    </dataValidation>
  </dataValidations>
  <hyperlinks>
    <hyperlink ref="A40" r:id="rId1" xr:uid="{84B34D3E-C254-4546-A6D3-F2A4E543E837}"/>
    <hyperlink ref="A62" r:id="rId2" xr:uid="{0BB980F9-D7E2-43ED-92E0-ACCA570675D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F801-C4A9-4309-B9F7-9617102D04FA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FF86FED5-1C7E-4808-AE1A-EE8299C90671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D83026EE-03B7-4599-A4A3-B3B4A912813B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50A065A7-3078-42E2-85E9-E404A1B5C839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4325515C-9BE1-4989-966A-BDF5A341D40C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48B7F293-D994-4409-A9EE-6289C2BFBA5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2C60D07-7BB1-4C2D-B691-539386CA0AC8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52125AD4-42D9-46EB-A025-9079B0AB4873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45789265-E780-45D3-B224-87EB2CC7B9B8}">
      <formula1>0</formula1>
      <formula2>39</formula2>
    </dataValidation>
  </dataValidations>
  <hyperlinks>
    <hyperlink ref="A40" r:id="rId1" xr:uid="{33CFF069-93E7-4EB4-9E88-3905191D2605}"/>
    <hyperlink ref="A62" r:id="rId2" xr:uid="{7F1B0872-50D2-4D34-8332-EDFF00DF4813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E96F-90A2-43BA-807F-50B391DC3E0F}">
  <sheetPr>
    <pageSetUpPr fitToPage="1"/>
  </sheetPr>
  <dimension ref="A1:K63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51FD65F6-9F9E-4DCD-B856-63DC6E5262DA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D7A7267B-A20C-46F3-BBD3-20EB48BF82B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2F12B4B-DD0F-4B19-A5E5-53A8CA172BEC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C52727CB-62D0-4469-AD73-A54107D76D8F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611619A8-4164-4EC4-B372-2209916982ED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D3B81822-B652-46ED-B2CE-40F294CFA575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7820F590-2DCD-48FE-887A-E251A9FFE449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7EF6B346-3666-4787-A363-A42BF06C40E2}">
      <formula1>0</formula1>
      <formula2>90</formula2>
    </dataValidation>
  </dataValidations>
  <hyperlinks>
    <hyperlink ref="A40" r:id="rId1" xr:uid="{BCF60A8B-037F-4CC8-BDE2-2BC579C0F93D}"/>
    <hyperlink ref="A62" r:id="rId2" xr:uid="{706839E1-11F9-416F-AB49-6B59825B889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37ED-FE13-403A-9F19-94C63F89C094}">
  <sheetPr>
    <pageSetUpPr fitToPage="1"/>
  </sheetPr>
  <dimension ref="A1:K63"/>
  <sheetViews>
    <sheetView showZeros="0" topLeftCell="A23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BC266889-819B-43F6-8555-3D77E7A284BD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C4ED2EF8-CBA6-4343-8FA9-C1CA6BCE4486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82FCBAA-A8AB-488D-99FA-0DC7C0249AF3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7435B842-6521-4F28-AB84-EF5E6FB39AA6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6BD7CAA9-475B-4166-AD3C-EF353C5D5E9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ED21EA4-75B1-489E-9040-CE9FBC83E0BF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F057186C-4F4B-41BF-B95A-1005D49D698B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A457B70A-2D23-42A5-8609-1DDB6D7BB80A}">
      <formula1>0</formula1>
      <formula2>39</formula2>
    </dataValidation>
  </dataValidations>
  <hyperlinks>
    <hyperlink ref="A40" r:id="rId1" xr:uid="{E370A405-AF03-4266-9D6D-52A02A24E4C9}"/>
    <hyperlink ref="A62" r:id="rId2" xr:uid="{84609C8C-DAD1-49C2-9326-5BA52A824529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B4D5-4365-45DE-8DB5-73779DD7B762}">
  <sheetPr>
    <pageSetUpPr fitToPage="1"/>
  </sheetPr>
  <dimension ref="A1:K63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BB4F3735-8427-4DA0-B10B-7584F7CB0F30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AA45B3E1-578B-4277-B3F3-2F632081662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DA9F4E4-60DF-42CF-8890-F9CD201B1921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A582902E-7B48-42AA-A2A5-7879939D74D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E4876404-64D4-4AEA-AF2C-70E046B1554C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2F7B2837-E8D1-447E-B796-3B4EB53EED0B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FAD52941-F713-4C32-8149-44659A5AD370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D1C46024-2244-4FBD-B486-F608E48D25F8}">
      <formula1>0</formula1>
      <formula2>90</formula2>
    </dataValidation>
  </dataValidations>
  <hyperlinks>
    <hyperlink ref="A40" r:id="rId1" xr:uid="{C4B5E410-EDE7-4E15-97AD-D02373D35977}"/>
    <hyperlink ref="A62" r:id="rId2" xr:uid="{E329B982-931A-4410-867F-F79FA7566089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AF46-A6E4-4027-BD72-6D99BEF4F0DA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E4339524-92BE-480A-971F-055B2444D0E8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1733891-9073-4128-BE3C-99409220D3EF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19E994F0-8644-40E1-A25F-81F8665A9B7F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7E2E4D43-C5D8-449F-9199-968759EB6D70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B5F969D5-17FE-496B-8AAE-7E7B84EEAD82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B670ADA-20E1-448A-A518-977212409B74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7410029D-643F-47A9-852D-DDA048BFEC07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14211445-A665-403D-B338-47808429254F}">
      <formula1>0</formula1>
      <formula2>39</formula2>
    </dataValidation>
  </dataValidations>
  <hyperlinks>
    <hyperlink ref="A40" r:id="rId1" xr:uid="{6D7CF22F-20CF-493C-9DAC-3E8F0EBB9EF1}"/>
    <hyperlink ref="A62" r:id="rId2" xr:uid="{D5ADFB4E-3AED-4EC6-AFDE-EA5C498FC180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AE0E-7616-49FF-A3F3-C435A86080F9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EA76CCC0-BB64-45C5-8CE5-3723E8428DEB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5103369A-7269-4560-8774-E96D21AA5D03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E0F79D14-12A1-4578-8335-AF81B5A72DD8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00EA8C76-8935-4383-BAAB-6EA7A5B3DA92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1BFDA0FC-54FE-421A-AE93-F5E20B4F405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7E72451-3461-46CD-96A6-C7E5B11158B9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09E62DA2-F12B-4B67-A6D4-9E4418586A5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F7B40CF3-B580-4FDB-A885-5E0083E91775}">
      <formula1>0</formula1>
      <formula2>90</formula2>
    </dataValidation>
  </dataValidations>
  <hyperlinks>
    <hyperlink ref="A40" r:id="rId1" xr:uid="{3ECD066C-0AA2-4413-8B46-91478236A058}"/>
    <hyperlink ref="A62" r:id="rId2" xr:uid="{DD692C35-9295-4643-874B-164D61E831E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7A9D-9CA8-4FAA-A7E6-7A03D08EBA0E}">
  <sheetPr>
    <pageSetUpPr fitToPage="1"/>
  </sheetPr>
  <dimension ref="A1:K63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8825E5C5-ABF9-4113-8F0E-4D5A24450E1F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13FFECA3-A516-400C-9240-DAFF8803D0E8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58234AA8-02EC-4D9D-AC9D-6EAA1E725CA2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AEC64C9A-E720-41CE-B8FD-BDCE5DD1E25D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8EE6D654-F070-4088-899F-6136A0EECED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99D1C1C-E32C-4AE5-A2EE-3DB9ABC021C3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1B878DDC-CA04-4B09-80D1-C92DAB07486A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4670FEF-0EC9-435A-B2D9-F7E4C3A2331B}">
      <formula1>0</formula1>
      <formula2>39</formula2>
    </dataValidation>
  </dataValidations>
  <hyperlinks>
    <hyperlink ref="A40" r:id="rId1" xr:uid="{CE105A05-5B98-43C4-8001-BB15E6E80383}"/>
    <hyperlink ref="A62" r:id="rId2" xr:uid="{8CFF298D-869C-450D-95DB-BA20BDA65D9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F243-4767-4476-9194-FB29FA2260FC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5B0FA5E4-CFE0-44F3-808E-7FFE849D5E1A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0564F305-E8AB-42EE-AC55-02BF5C067CF8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0685A19A-CE4E-4388-A66E-A072897BCE8B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9CEF27DD-6565-4F75-A802-08BC90D3595F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CBA5062F-B72F-41E4-8A23-93819F580A0F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DDB055F-E812-4442-9C34-64AC4DD10BF8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446EDAC9-34CE-4F61-85D5-79D881D2C9EB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ED9FC452-98E1-47AD-BB27-64F1F90E8FA8}">
      <formula1>0</formula1>
      <formula2>90</formula2>
    </dataValidation>
  </dataValidations>
  <hyperlinks>
    <hyperlink ref="A40" r:id="rId1" xr:uid="{9249B8AB-E632-4A8A-A955-B28A2303D34B}"/>
    <hyperlink ref="A62" r:id="rId2" xr:uid="{F86CF09B-74B2-42A2-A0D9-A708BD5F54EB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BE99-D719-40AD-B2AB-9651039A98EE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disablePrompts="1" count="8">
    <dataValidation type="whole" errorStyle="information" allowBlank="1" showInputMessage="1" showErrorMessage="1" errorTitle="Endast siffror" error="Här kan du endast använda siffror upp till 90" sqref="D39" xr:uid="{8B1809CB-54CC-4933-A2D6-42FD9F7B2D21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A3EF57F9-D7C1-426F-9B53-16D455CE8AAD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9D9B047D-6E5E-4555-B1F1-0B6044DE88BA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DED1D0EA-5D6B-4773-B38A-DE1644ED040E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B6BECB08-9FF1-471B-92B7-31C941867DF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EE2A1B8-9068-452E-859D-939A7C750244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FE7BE4BE-52F5-4585-A78D-E53833E6AC81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C8F381E5-05E2-48AA-A547-B225440E1D9F}">
      <formula1>0</formula1>
      <formula2>39</formula2>
    </dataValidation>
  </dataValidations>
  <hyperlinks>
    <hyperlink ref="A40" r:id="rId1" xr:uid="{4E91EE6E-5D76-4B08-A4E9-A4A25E151B6B}"/>
    <hyperlink ref="A62" r:id="rId2" xr:uid="{0B484C05-B19E-4B35-87B2-83F0EC1537FE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4359-F9BB-4286-A217-2C889863D399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D3EB09DA-8E48-4194-A1AD-69C862791CCF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A3BC8DD0-20EB-40D5-A1C5-B187DCD7464A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E163D84E-BB3A-4D13-8DCC-37EEC77C06F5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23F3795C-579A-413B-9F3B-E9FDA1F36E90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94DA38DA-F663-4E4E-9D09-5CAC614905B3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430AD15-CB6D-417A-B322-552DEF28EC8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B5910F01-8791-4BC6-BDC7-38DB242A3E3E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CD10928C-E50A-4927-8127-0B726BC2D7CF}">
      <formula1>0</formula1>
      <formula2>39</formula2>
    </dataValidation>
  </dataValidations>
  <hyperlinks>
    <hyperlink ref="A40" r:id="rId1" xr:uid="{20B5D502-E12D-4D11-B25A-BAF3209DDD81}"/>
    <hyperlink ref="A62" r:id="rId2" xr:uid="{7000EA2B-EB27-4A7A-914C-FEA9C9221CC3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3966-E867-4114-A833-78C49713943C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FDDFAB2B-07CB-4924-A30A-099E595BF075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2CFC4EBE-CFF7-4A84-A627-1A583AA59B7C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B44555C7-F32B-4123-9B64-2907FDDF91A8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A77813EB-149D-4E8A-96BA-C52666C6B5F8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01923674-5634-4F91-AAEB-C65BE6EEE95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BB328C5C-DB1C-47CD-A249-91BB09F6947F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EA0CFE03-D59F-419F-ADB1-1F7DA651543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21602315-B002-4DBF-83A0-40B79C071EFF}">
      <formula1>0</formula1>
      <formula2>90</formula2>
    </dataValidation>
  </dataValidations>
  <hyperlinks>
    <hyperlink ref="A40" r:id="rId1" xr:uid="{2A467A2D-A8C9-471F-BF44-DE8BF61CD984}"/>
    <hyperlink ref="A62" r:id="rId2" xr:uid="{DB02FA68-A353-4EDC-A272-4D7DFC3B23A6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2100-10E6-4815-B22A-F34691334644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B418C292-4256-4837-A791-A12ED9A431CD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63243A7-43BD-4E8F-AFC9-2D668A473576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B025200-B82D-4C5C-BF0A-F72E945B375C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71F1E7D6-B550-46F0-888F-C1532A43D369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809A9822-E115-4C9C-A4A5-DFB8E1D0F99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9FE71FA3-92A9-421C-B6B5-3164F399268E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59D0CDA2-B254-4CC2-997D-0DB2C5B4EB4C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0F0A297B-F3C9-49AB-AB6A-D295610F46AE}">
      <formula1>0</formula1>
      <formula2>39</formula2>
    </dataValidation>
  </dataValidations>
  <hyperlinks>
    <hyperlink ref="A40" r:id="rId1" xr:uid="{DFFA85DD-F52B-4569-B679-3D889FA82223}"/>
    <hyperlink ref="A62" r:id="rId2" xr:uid="{60B94D07-F411-4DFB-9667-1EF9995D46AE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D9CA-9540-4F76-AF99-C74E98B27381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D87F1505-8D5F-4417-A21D-9A5FF5F7A198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323E4F16-2F9E-43A2-973C-C016AA271F6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19B5D10B-F5B8-4089-BB95-D04AA0F2DAF9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8E8CD4F2-9837-450C-A352-8E4B996640A7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C65A293C-A429-450C-B573-A2D949D4E790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126A7599-B3A7-4F73-9573-5617DC57419E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B7C0E2FC-CFE0-4DDE-B8CF-622C909C7217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6F597701-9C64-4380-9BB8-D8DCD0C135ED}">
      <formula1>0</formula1>
      <formula2>90</formula2>
    </dataValidation>
  </dataValidations>
  <hyperlinks>
    <hyperlink ref="A40" r:id="rId1" xr:uid="{791942F1-0826-4B93-BD2D-28718CD7D1A1}"/>
    <hyperlink ref="A62" r:id="rId2" xr:uid="{55D20938-E1D3-4F33-96F2-8C71F222DC3D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7113-C151-4B0B-9033-9969E8D74853}">
  <sheetPr>
    <pageSetUpPr fitToPage="1"/>
  </sheetPr>
  <dimension ref="A1:K63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71DCD974-F689-4DE0-BD44-08EBDB93B5D8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580A7C2E-C6BE-49AD-8FEE-F4F173137F96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9CB70501-33C3-4A45-A78E-094504AD6A9C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5EF4118D-2CAD-4FA5-BE18-A2254E9BC738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0C44A600-F22F-4F1F-B8CB-4A7675166F1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1872C10D-95F0-4498-81CF-247C6B22E06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806E458A-16A8-42CC-A9A1-15BA305D50CF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C91FBC47-3980-4B3E-A777-41AFBF5C9048}">
      <formula1>0</formula1>
      <formula2>39</formula2>
    </dataValidation>
  </dataValidations>
  <hyperlinks>
    <hyperlink ref="A40" r:id="rId1" xr:uid="{C2CDE2CB-B03B-4E4C-9D52-16203F601598}"/>
    <hyperlink ref="A62" r:id="rId2" xr:uid="{B73CAA25-7C43-4779-8633-E4CF4B67931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770E-E07A-42EA-B2CE-13443BCAF6F1}">
  <sheetPr>
    <pageSetUpPr fitToPage="1"/>
  </sheetPr>
  <dimension ref="A1:K63"/>
  <sheetViews>
    <sheetView showZeros="0" topLeftCell="A3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E8692415-3584-4126-A79C-99ECAFC33CA7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BACB7A56-C2D2-415E-90C7-D7822CFFDEE7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039B81B5-D2EE-43FA-AF4C-A337625042F1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C2A603A2-8146-4D1B-A233-6752579A29CB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E473D879-70ED-4DE2-8BEF-7BD1035E8E5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24CD1516-FCD3-4506-9D7A-BF5F5FD581D9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05FC69A8-16FD-441F-9223-7D12FFFFA05D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AE3C396D-461D-4525-A351-52FDF70187C2}">
      <formula1>0</formula1>
      <formula2>90</formula2>
    </dataValidation>
  </dataValidations>
  <hyperlinks>
    <hyperlink ref="A40" r:id="rId1" xr:uid="{B53B8F2E-E395-4208-8607-008CD1AC3707}"/>
    <hyperlink ref="A62" r:id="rId2" xr:uid="{25924BCB-2704-42FF-A7F5-6ECAE122FEBC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7E02-8580-4883-B38F-1D9C4C3032AA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9D7AE477-6022-4E6D-B2C4-D4A0F3B7397D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E798A35F-9C46-42B9-A769-605C728D487F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0348209E-D167-40A6-8B63-06A8A8EAC604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5F273D8C-C5E1-46FD-A2F7-B6E985A74F5D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72B0EE74-7420-4A43-897C-BFDA3A5CF24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0261DFD9-38E7-477C-8B68-18B57058C0D3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64F899F7-E953-43BC-9AF1-EE5B703394EB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ECD326D3-244B-48A5-A13C-278FDFDD5BAE}">
      <formula1>0</formula1>
      <formula2>39</formula2>
    </dataValidation>
  </dataValidations>
  <hyperlinks>
    <hyperlink ref="A40" r:id="rId1" xr:uid="{B81DF2FD-F3D1-4939-8084-823EB4DDF94A}"/>
    <hyperlink ref="A62" r:id="rId2" xr:uid="{C5A3F4D7-E1B0-4CC7-AECC-D8BB689B52E8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17E9-F467-4731-ADDC-C18C3A99D63F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239A4639-D43C-4E2F-9916-ABF6CEB09A42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DDFD69F6-F6A5-44D9-8590-81AF02178BA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1F16B709-08CA-41F0-8BEE-8190BA776A2C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1E6F7667-D0B7-411D-8B73-1EABF70C7959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2B413407-05EE-4D49-B105-2DE7201C8337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D1B3484-02CF-4B06-BF9D-602B6FFF5846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F81BE228-D7D2-4B26-9922-CF8B26EDA876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2C488F81-9B13-4F23-8D27-6261DE3951FD}">
      <formula1>0</formula1>
      <formula2>90</formula2>
    </dataValidation>
  </dataValidations>
  <hyperlinks>
    <hyperlink ref="A40" r:id="rId1" xr:uid="{F334658B-49D6-4CDC-BFCF-DD945950D491}"/>
    <hyperlink ref="A62" r:id="rId2" xr:uid="{AC26662F-608C-4D84-A722-26A255BD1CB0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2609-EA5D-4B7C-8CBF-B1175F0B0E12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E1C4806F-90CA-4219-ACB3-05F6481C4A25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647C6961-7C29-4CA5-9561-EB6ADBF6BB4D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66EFA9AF-83AB-4195-B55C-847E08259426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D419F1B5-50DA-446A-94B7-17B9986E148C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271125E-2A56-4F78-A9C9-E3E7F1E9E52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CA9BC1D-5944-46F1-8305-E476544B91C6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4E6B6D7B-039C-4801-8234-1FBF6C4ED3FD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F71CE2AE-3EE2-4E88-BF32-04AFE8F459C7}">
      <formula1>0</formula1>
      <formula2>39</formula2>
    </dataValidation>
  </dataValidations>
  <hyperlinks>
    <hyperlink ref="A40" r:id="rId1" xr:uid="{4077F505-92BD-4629-A914-59DE431E2AB8}"/>
    <hyperlink ref="A62" r:id="rId2" xr:uid="{517C46F9-1DB7-4F43-AC54-DA0010F2399F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04E5-A2AE-49A8-9212-068EB97B5440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40A9EA47-33C8-4F97-9C1A-22BA7DE67F66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1BA28AB6-BFBC-4926-8E1F-F78853C1BE4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C70DA69-2E8F-43D8-9B0C-A9AD0CD4F1D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7DAAD6AB-6F04-4D41-AFA6-94136802DE2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0450FF2D-0B1F-4C41-BF5C-A9AE919440B6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9FCB03F-6B05-4346-8B19-626EED6E042E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C143B098-13D7-444B-B099-0885CB5384F5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F6F0DD60-03C4-4AA3-9A7C-08CD7EDC6919}">
      <formula1>0</formula1>
      <formula2>90</formula2>
    </dataValidation>
  </dataValidations>
  <hyperlinks>
    <hyperlink ref="A40" r:id="rId1" xr:uid="{16DD284F-CC87-4A29-8F7E-40D07E1793BD}"/>
    <hyperlink ref="A62" r:id="rId2" xr:uid="{331E68F4-8175-49B0-AD77-D51C20E3DE6B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38CE-51E7-465A-9CF0-47C513C50628}">
  <sheetPr>
    <pageSetUpPr fitToPage="1"/>
  </sheetPr>
  <dimension ref="A1:K63"/>
  <sheetViews>
    <sheetView showZeros="0" topLeftCell="A33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74CA1F89-0C9C-48C6-9415-CDAD6AA8667A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6D749ED6-58E6-411E-A35E-05722A2EF071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417F868E-C4E2-402B-AD2F-FADBE5147CAF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6BB163C6-9F42-45FA-866B-4997CE911667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D65F17C-9B6C-460E-9979-2DD75C12384A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D0D8E17-DB2F-4B9A-80D5-FFF5D13DCE09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219FCB5A-C77E-4C2E-9503-964EA9C98955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75DEA5A3-05D4-4D75-826C-6B920A714118}">
      <formula1>0</formula1>
      <formula2>39</formula2>
    </dataValidation>
  </dataValidations>
  <hyperlinks>
    <hyperlink ref="A40" r:id="rId1" xr:uid="{A518CBF4-F5D8-45A5-9AD3-91D1974B9CC6}"/>
    <hyperlink ref="A62" r:id="rId2" xr:uid="{60886E97-C031-49AD-991B-03714170566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4D95-F315-46A3-821C-150B145669C3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49A5E866-011D-4BDD-A8D7-8AC1C69895D5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2198D236-3BBB-4950-B37A-DCCEF1807293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45EC098E-8629-4B2C-9B58-F5133542CDBA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9C2444B8-679F-459B-8E9F-3848047742A0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2D46FCAD-E46B-4A85-A867-80EBD7BF3B1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E0F983B-741E-4FE3-9192-CB8113D092D8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7D9E2DF7-586D-4934-8B6A-AF620C783315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202EF54A-76DB-4B26-A17B-22D048A9CDE2}">
      <formula1>0</formula1>
      <formula2>39</formula2>
    </dataValidation>
  </dataValidations>
  <hyperlinks>
    <hyperlink ref="A40" r:id="rId1" xr:uid="{6BD0A8B0-6857-4C63-A8DC-8E6341980902}"/>
    <hyperlink ref="A62" r:id="rId2" xr:uid="{F9503A6E-669D-44AE-B42D-39080CD07DC9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3DD6-43B9-442E-8C31-8BDB32662A0D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C63BC73D-38FC-4256-9198-A18599E1E4A0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F7A236BE-453A-4707-9E54-DB39FE415753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0C11FFB-F86C-4C73-B316-6979CFD0EF24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D2D8A769-5C5D-4A55-BF45-C80121EC305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40C1D6E8-6068-4ED5-AA09-B63B3368F4D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ECC2F877-1F5C-4F4B-B102-31AA2834CE37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E2A2444A-4C00-43F8-A1D1-E4FFFE00654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D2A4BDAD-B879-4290-8A04-817963A118CC}">
      <formula1>0</formula1>
      <formula2>90</formula2>
    </dataValidation>
  </dataValidations>
  <hyperlinks>
    <hyperlink ref="A40" r:id="rId1" xr:uid="{F7F940D2-DD64-4A82-ABF7-B00182F7D525}"/>
    <hyperlink ref="A62" r:id="rId2" xr:uid="{E316DE28-8991-4791-BB1F-0E43AD615E13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0968-2DFD-415A-902F-5D9FAA70B961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C789FC73-C71E-4086-B415-3CC6C5723E2D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87B9BBCD-4603-4AB0-A279-69FF71BF4EE9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37AA4A48-E362-4788-BF98-B1866B1B5095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DD498467-F099-436E-AF40-FEA4F087321B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9CBE611-451C-4ABA-9D0B-E8C3521CB5DA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5B675D5F-0182-4699-827B-1247EC2E01C1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6865F85F-9C0B-4DDA-92DE-77E41513A3AF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3E247194-351D-42E9-9F99-0B9A222A9BC9}">
      <formula1>0</formula1>
      <formula2>39</formula2>
    </dataValidation>
  </dataValidations>
  <hyperlinks>
    <hyperlink ref="A40" r:id="rId1" xr:uid="{39614CB8-D7C4-4A2B-9B6F-2B2DD12B5A04}"/>
    <hyperlink ref="A62" r:id="rId2" xr:uid="{B70565C2-2A6F-4711-810A-068D043A9F5C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E578-2759-4D2C-AD20-85238C8977D4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94CECE04-19DC-4BEF-8C00-83AE622800CE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C7BED6CE-3902-4BC4-B93E-65915076002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BE0F7EE-EC2D-434C-B227-530D321B498E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92CB1DE4-81D0-4EC9-8A2A-8E486D413D19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B64897F7-1E0D-4C6D-AE4A-7E483769EF1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F00F9A66-D71F-453E-9175-68C161707100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3F3979B0-0DB7-47F1-8269-2D073781896E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530B72E7-5D39-4807-BA1E-DCE4DB8832C0}">
      <formula1>0</formula1>
      <formula2>90</formula2>
    </dataValidation>
  </dataValidations>
  <hyperlinks>
    <hyperlink ref="A40" r:id="rId1" xr:uid="{000673BA-962C-44A8-ABDE-3300EA534837}"/>
    <hyperlink ref="A62" r:id="rId2" xr:uid="{F55FC258-9FAC-442C-BA9D-D24FFD7233C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9474-28F7-4AAF-AF93-EB1CEBB087FE}">
  <sheetPr>
    <pageSetUpPr fitToPage="1"/>
  </sheetPr>
  <dimension ref="A1:K63"/>
  <sheetViews>
    <sheetView showZeros="0" topLeftCell="A2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915DA41D-C375-4006-87D4-E222BEC1B517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878A04F-EA8F-4C4F-81D0-6F761EBBAA5F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5ACD4981-ECF2-432F-9B4C-50F9BE7D2A38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3E3E39AF-16C9-483D-8F8F-BFEA8245A809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A43FE785-8F6F-45D6-A44C-FD6BDDDA4E7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6ECE1BA-02B1-4FAF-A852-1AAE1312B8F0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D3A4960D-C353-407D-9BA8-5D886F758BD7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15AC846E-CFEA-4883-93EE-C0D789280E0C}">
      <formula1>0</formula1>
      <formula2>39</formula2>
    </dataValidation>
  </dataValidations>
  <hyperlinks>
    <hyperlink ref="A40" r:id="rId1" xr:uid="{C004240E-3BDF-4607-B2CF-26649BE8C32B}"/>
    <hyperlink ref="A62" r:id="rId2" xr:uid="{E8B7887B-F40F-4F7C-976B-ED5FEDB89507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735F-FF83-459C-87D8-454C0DB55814}">
  <sheetPr>
    <pageSetUpPr fitToPage="1"/>
  </sheetPr>
  <dimension ref="A1:K63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1B067FA5-CB14-457A-BCBC-6D3F4C6AC76D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37FA0C2D-8367-4892-9D35-28CE46127327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9C0F115C-6B72-400D-BCDA-104B8A297215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EE278E92-00BB-4FE7-9E53-6AB7E6106A6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17AC1079-D0EF-407D-A70C-7A65C803064B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7161E43-9107-4220-8F35-4A0109C3EF50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B42CC975-68EB-48BA-98D3-A73DEAE587EB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89504F98-0D3F-4BB7-B324-0FE578500F9A}">
      <formula1>0</formula1>
      <formula2>90</formula2>
    </dataValidation>
  </dataValidations>
  <hyperlinks>
    <hyperlink ref="A40" r:id="rId1" xr:uid="{47FA4CCB-3A83-47F1-8423-73EAE387B7F1}"/>
    <hyperlink ref="A62" r:id="rId2" xr:uid="{E47A0A65-44CF-4AAC-85E5-0ECF1C6CD3DD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FACE-C8D4-4CDB-BABA-BF7012B80BA1}">
  <sheetPr>
    <pageSetUpPr fitToPage="1"/>
  </sheetPr>
  <dimension ref="A1:K63"/>
  <sheetViews>
    <sheetView showZeros="0" topLeftCell="A2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0EC31B79-3A37-4ACE-94CA-4056386793D9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DBB2E5DA-F2E5-495A-B620-5FD3C8D082D4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BC0852C7-FB11-41EA-A1A9-12F51E431BA7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01BACD93-9A2C-4BE1-99EC-0988F04BF324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B57DB56-CF3D-406F-9639-C0F0454F1046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C9162703-8AE7-421A-AFA7-A134D1F83AEC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A0303A68-5F2C-486E-B929-5360DB418FF9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E2475E2C-2068-4C05-99C9-4D800B8A97DB}">
      <formula1>0</formula1>
      <formula2>39</formula2>
    </dataValidation>
  </dataValidations>
  <hyperlinks>
    <hyperlink ref="A40" r:id="rId1" xr:uid="{83BDA564-1DAF-47D8-95A5-6E9FFD898B9D}"/>
    <hyperlink ref="A62" r:id="rId2" xr:uid="{7F8DB946-7A25-4B30-9D4E-18591E66F756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CDE5-4015-40C4-A991-2DD934956B9B}">
  <sheetPr>
    <pageSetUpPr fitToPage="1"/>
  </sheetPr>
  <dimension ref="A1:K63"/>
  <sheetViews>
    <sheetView showZeros="0" topLeftCell="A2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B73441C3-3985-4AF3-BB3F-0390F628226C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46D18333-8F09-496E-BCBA-49BBDD1D273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2218BD68-9DFC-4CB0-9590-34133A78FBBA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EFF99163-5D21-45FD-ABBA-FF5A0D6C057E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918CC95E-A446-425C-AC42-7DF24F5BB70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FEA98DE4-5757-4ADA-86AB-AF4E3066D575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4CACFA66-39A6-42E3-9DD0-5347302A17E3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86DCF194-F20A-4FD2-A50C-36D908F8A29D}">
      <formula1>0</formula1>
      <formula2>90</formula2>
    </dataValidation>
  </dataValidations>
  <hyperlinks>
    <hyperlink ref="A40" r:id="rId1" xr:uid="{39EB4BC6-A122-45EC-9210-F5BDD4A767CF}"/>
    <hyperlink ref="A62" r:id="rId2" xr:uid="{C26CE04F-A4C3-4C94-B85C-2D6ED91FF76F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D5FA-E375-440E-A7FD-C7EEE1998A8F}">
  <sheetPr>
    <pageSetUpPr fitToPage="1"/>
  </sheetPr>
  <dimension ref="A1:K63"/>
  <sheetViews>
    <sheetView showZeros="0" topLeftCell="A26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06686F6B-1CD9-4F6F-B2EE-123D9B826C4E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01CD190C-68C1-45D9-887A-571B60CB1C55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35B8C1C-3A18-4237-A127-7D0F76D65B56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9E81E38D-78F0-44E9-A6FC-E97ABA12AD57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F87BDF0F-1D8E-48C3-B634-720BF055A41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A66B1402-6100-4F77-808C-DC7A574CE5F6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247DEDF4-B1FE-4A0B-9D71-C4615036819B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060922DA-C6FB-4FA1-8096-CBDBDFEC4A3B}">
      <formula1>0</formula1>
      <formula2>39</formula2>
    </dataValidation>
  </dataValidations>
  <hyperlinks>
    <hyperlink ref="A40" r:id="rId1" xr:uid="{520D367E-3B72-46B6-84AB-45D6E60B7CF5}"/>
    <hyperlink ref="A62" r:id="rId2" xr:uid="{F0C7B8A4-D505-42E7-AA9D-0ECA292D3334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7FCE-B0B0-4945-B963-04B1339C9AB6}">
  <sheetPr>
    <pageSetUpPr fitToPage="1"/>
  </sheetPr>
  <dimension ref="A1:K63"/>
  <sheetViews>
    <sheetView showZeros="0" topLeftCell="A4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715C6571-EDE8-46E5-BD86-56F36F811249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DF25C9FA-2401-4AC8-BC6A-FB1D9B5C360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CCE4C4F0-6669-474C-9166-C7B8B1DFCC4E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BE90613B-5D2A-4049-A1C5-51ABFD412FDA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335E8A9D-83E6-4CF1-B05A-43EA5D0B9A7C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6BA0122F-37D1-42B9-8197-258BB26CA938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B372B02B-0746-49A3-9FBF-B38A00DAF177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C2208A7B-62BD-4125-8980-8F79BF848A7A}">
      <formula1>0</formula1>
      <formula2>90</formula2>
    </dataValidation>
  </dataValidations>
  <hyperlinks>
    <hyperlink ref="A40" r:id="rId1" xr:uid="{7CB90C38-12CA-48D4-B74D-73FB2EFB52B9}"/>
    <hyperlink ref="A62" r:id="rId2" xr:uid="{56AD9F48-5F47-4DE0-B87D-BDEF5A1EE3F1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20C7-4391-4551-ABA0-259C017457FE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865BCCBF-F13F-45B8-B644-CF67638849CB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89CCF12A-CE26-409B-81F1-FA94B34559E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50E8D20C-F7C3-442D-A6DF-2A7984EA231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A53E3645-882C-42F0-BFB7-9E4B24C5F121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7336055D-CF47-4563-8572-1251F29F012C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1D139898-BC24-45CE-AABE-45C6B6CF3FDF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852FE38B-1DD0-4F8F-90B9-A270B3783B96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9E40AFA0-BC99-49B2-A7F6-78228CA0066F}">
      <formula1>0</formula1>
      <formula2>90</formula2>
    </dataValidation>
  </dataValidations>
  <hyperlinks>
    <hyperlink ref="A40" r:id="rId1" xr:uid="{0935F0C0-AE7B-41C3-92CB-9108F0CA4893}"/>
    <hyperlink ref="A62" r:id="rId2" xr:uid="{10FA7CAF-02F4-4798-8A08-DE14D5354BD3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CB5A-D578-402D-BC0F-248FCBE3A81F}">
  <sheetPr>
    <pageSetUpPr fitToPage="1"/>
  </sheetPr>
  <dimension ref="A1:K63"/>
  <sheetViews>
    <sheetView showZeros="0" topLeftCell="A4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E93635C2-F51F-4613-8C95-CAC5865C4788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C0499259-F227-4783-9985-48D73ED998EA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D2868ACC-A563-47B7-9744-0DAE5862C979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D4632693-FBE6-4909-911B-63BBF7B7263C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E1439162-F54D-4A94-B4C5-E62EA5C2887F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DA0F416-561E-4C6E-A029-7768D67A427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5E679257-9ACA-470E-91FD-8B363939DE16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71B03A5D-6974-4CCC-A17C-DC7CD8DAA19F}">
      <formula1>0</formula1>
      <formula2>39</formula2>
    </dataValidation>
  </dataValidations>
  <hyperlinks>
    <hyperlink ref="A40" r:id="rId1" xr:uid="{A9631C32-ACB5-475C-8B69-AFB895B8A747}"/>
    <hyperlink ref="A62" r:id="rId2" xr:uid="{0AAB4DFC-BC6F-414E-B045-3657DD2F849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14A0-73CB-4386-9A55-3A9FE75DE37D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B779982E-AB45-4A0E-AE2F-FBD0FD5A5B89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CCB3D0E6-F01B-44D9-8D73-5E762FFDE7B8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B1FE7574-FD51-4C4E-8C14-AB2DEAF83CF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8EA52AC3-209A-425C-91D6-3D1B779DABE8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14E503BF-EB70-42D7-A7BE-FAF6B18DED74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65CD7D76-507D-40C0-A476-2CA0D3D899BC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A7C44E6E-7F89-4A48-8FA6-6552C73FD753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887B5F83-7E83-4E10-B7F1-E440607178A5}">
      <formula1>0</formula1>
      <formula2>90</formula2>
    </dataValidation>
  </dataValidations>
  <hyperlinks>
    <hyperlink ref="A40" r:id="rId1" xr:uid="{17650EDB-64FA-477E-BBAC-B72F1CCF568B}"/>
    <hyperlink ref="A62" r:id="rId2" xr:uid="{7075B9E4-83AB-43FA-ABBC-A58484EE48B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623-E084-4ECE-AE98-920F4EEE947C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9221CE58-50DD-4CC0-ADF2-24326ED5A186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131C5615-9E92-4C99-830E-5C72214491BA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5AD0423A-D29C-44B7-964C-D154535CA2C9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FB965E96-ADD3-47E7-8690-52735376EEBD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4D432A04-9869-40E7-8C76-68A010B02C91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5BE40FE8-1902-49C5-8171-9E95778A16E7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8F2F2412-3BE8-4E26-AEA6-6FD1D7F6ECE6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D67DF754-00E7-4C3B-AFD7-1B4D76B2341B}">
      <formula1>0</formula1>
      <formula2>39</formula2>
    </dataValidation>
  </dataValidations>
  <hyperlinks>
    <hyperlink ref="A40" r:id="rId1" xr:uid="{CA9E4384-E65E-43CE-B7E5-5EB2CA4A6A68}"/>
    <hyperlink ref="A62" r:id="rId2" xr:uid="{94F21666-55C8-40B0-9CA2-97BF059489D4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F464-07C8-4A88-8ECE-2F15D4183961}">
  <sheetPr>
    <pageSetUpPr fitToPage="1"/>
  </sheetPr>
  <dimension ref="A1:K63"/>
  <sheetViews>
    <sheetView showZeros="0" topLeftCell="A35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8EC2319F-E822-4290-9056-756A37383B80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0587F26B-9EC8-445C-9CD6-D8C13640F53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3DDD23D-4C26-4421-B378-2024B2E1FCF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4CF2BD0A-8CFB-4187-A4B8-B58B32F8E542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971618B7-FF9B-43F9-B66E-B8325E27C427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EE66EF73-E0AB-4B9F-B0CA-CAF87389B408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DB98EBAC-3F1A-401D-8B09-BDC09C0594E9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BF88BE85-01E2-44A1-9E38-0D00C42DEFFA}">
      <formula1>0</formula1>
      <formula2>90</formula2>
    </dataValidation>
  </dataValidations>
  <hyperlinks>
    <hyperlink ref="A40" r:id="rId1" xr:uid="{25CBEB59-0170-4914-887D-880B41BB50F3}"/>
    <hyperlink ref="A62" r:id="rId2" xr:uid="{E6D5F4D4-6D0B-4F55-ADE6-95AF4B73080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6029-E625-4E16-9E7D-BDA1815862B4}">
  <sheetPr>
    <pageSetUpPr fitToPage="1"/>
  </sheetPr>
  <dimension ref="A1:K63"/>
  <sheetViews>
    <sheetView showZeros="0" topLeftCell="A3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9B156BD2-FAD4-428C-BF10-90CF8A13AEF4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A801676A-3275-4E65-8896-498648D54C28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27F7E5A0-4234-495A-884B-7615C2442CDA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04EDB9F6-3058-45C1-A196-3B19F149E2C1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0749DCFE-2421-4371-87F5-A4B68F105D4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3EBD0F9-A8B8-45AA-B066-A11D8AC589E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9C69FF34-4FDF-45F0-BB36-92073867940F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AA2A2981-99AC-4B5A-8A33-38EC8DF46378}">
      <formula1>0</formula1>
      <formula2>39</formula2>
    </dataValidation>
  </dataValidations>
  <hyperlinks>
    <hyperlink ref="A40" r:id="rId1" xr:uid="{28C1C029-3DFD-41BA-B55D-7BBCE69F5D80}"/>
    <hyperlink ref="A62" r:id="rId2" xr:uid="{A8F5A74D-7BD6-42DC-BD6D-706F89C3F737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D2C4-C812-4B49-92C5-D281DFDBE476}">
  <sheetPr>
    <pageSetUpPr fitToPage="1"/>
  </sheetPr>
  <dimension ref="A1:K63"/>
  <sheetViews>
    <sheetView showZeros="0" topLeftCell="A3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2BFCA59C-39DB-462D-8274-0E9CB6E38CA5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7F65E6AA-C510-43E0-87F7-D4766F86164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8F26BA7-2DAC-475C-98F2-CA57B04EA4A4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9B2151EC-EB45-4C0C-BEF7-EC379766D16B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8A0983EC-B71F-4BB3-A267-FB2530B846CF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0C44068-569C-455F-897B-DF29CDD2A422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528A1B85-9F03-41F7-A448-810818F0D16A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6D3BD296-2D91-4AAE-8769-953AD640FCB5}">
      <formula1>0</formula1>
      <formula2>90</formula2>
    </dataValidation>
  </dataValidations>
  <hyperlinks>
    <hyperlink ref="A40" r:id="rId1" xr:uid="{570F2C63-1EC6-4163-8467-599109100632}"/>
    <hyperlink ref="A62" r:id="rId2" xr:uid="{D8EABDB7-35E1-43A6-B745-05691B817EF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D-FF2A-46D8-9417-E828EFE6D11C}">
  <sheetPr>
    <pageSetUpPr fitToPage="1"/>
  </sheetPr>
  <dimension ref="A1:K63"/>
  <sheetViews>
    <sheetView showZeros="0" topLeftCell="A3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1A17D0FA-117B-45DD-8336-9794634AEE2B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7033663F-D708-4C62-B5FC-883E1B78E95A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DEA01A4E-F25B-4501-AD10-0C8810777C88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D0B88900-6435-4507-8B19-1919A99CD96B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05374D0-6822-4602-9F99-6EFE91727DD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58A51C18-8C4E-4915-B34D-34CE200470C1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57E9D9B5-4408-4EAF-9EC3-6DD2ECDA5F2E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2E3F3665-B902-4C30-B38E-51A360AAB7F2}">
      <formula1>0</formula1>
      <formula2>39</formula2>
    </dataValidation>
  </dataValidations>
  <hyperlinks>
    <hyperlink ref="A40" r:id="rId1" xr:uid="{F159C251-8F7F-483F-8ADF-DD5E4709F2B7}"/>
    <hyperlink ref="A62" r:id="rId2" xr:uid="{53D1D518-0E74-4A6F-9A94-683D314EF195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3417-4850-4064-9C38-63C6A0501A1E}">
  <sheetPr>
    <pageSetUpPr fitToPage="1"/>
  </sheetPr>
  <dimension ref="A1:K63"/>
  <sheetViews>
    <sheetView showZeros="0" topLeftCell="A2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96060F91-9DBC-407C-B412-C1DD2FA8C2BB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0D13B95D-E78A-4D84-94A5-EF50F67C5C71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BE9C5629-CC30-4EB7-8732-F15FBCCA81B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DBD6689D-92B7-4A16-A72B-BB710416D59F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D2724E5B-B0C4-401A-8132-5D9D9A166EEF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CE49DF65-0EC6-4E88-8AF9-B24F88A470F9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705CF3C7-42A8-41FE-B324-82A2DD31CA1B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13A364BC-F9B5-42E6-9D4F-BD263C804729}">
      <formula1>0</formula1>
      <formula2>90</formula2>
    </dataValidation>
  </dataValidations>
  <hyperlinks>
    <hyperlink ref="A40" r:id="rId1" xr:uid="{ACE36BEE-0946-4618-8057-33DA81D56CAA}"/>
    <hyperlink ref="A62" r:id="rId2" xr:uid="{DD6A74E6-AEB8-45D6-8805-E325587AB2A9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D4C4-A3AD-4020-BCE1-1A0C64313A9B}">
  <sheetPr>
    <pageSetUpPr fitToPage="1"/>
  </sheetPr>
  <dimension ref="A1:K64"/>
  <sheetViews>
    <sheetView showZeros="0" topLeftCell="A5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8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8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8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8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8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8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8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8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8" ht="14.25" thickBot="1" x14ac:dyDescent="0.3">
      <c r="A57" s="51"/>
      <c r="B57" s="51"/>
      <c r="C57" s="52"/>
      <c r="D57" s="12"/>
      <c r="E57" s="41"/>
      <c r="F57" s="20"/>
      <c r="G57" s="20"/>
    </row>
    <row r="58" spans="1:8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8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8" ht="13.5" x14ac:dyDescent="0.25">
      <c r="A60" s="22" t="s">
        <v>67</v>
      </c>
      <c r="B60" s="3"/>
    </row>
    <row r="61" spans="1:8" ht="13.5" x14ac:dyDescent="0.25">
      <c r="A61" s="22" t="s">
        <v>1</v>
      </c>
      <c r="B61" s="3"/>
    </row>
    <row r="62" spans="1:8" ht="13.5" x14ac:dyDescent="0.25">
      <c r="A62" s="23" t="s">
        <v>68</v>
      </c>
    </row>
    <row r="63" spans="1:8" ht="13.5" x14ac:dyDescent="0.25">
      <c r="A63" s="22" t="s">
        <v>2</v>
      </c>
    </row>
    <row r="64" spans="1:8" x14ac:dyDescent="0.2">
      <c r="H64" s="1" t="s">
        <v>96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1E48926C-3C35-4B64-BFBE-1958C8D81AE8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8C85950D-36EB-4750-A14B-2086C8E99DB8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6C404ACD-BCBA-4D28-A7C6-B84698235E1B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F381D9B9-A1E3-4E4B-97EE-8B2E32545343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97F854B-9817-4ADD-B74C-D5EA0ACC416A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D19CA92-4FC1-4C50-A48C-5F682A379FB2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924C47C9-F10E-44D0-B016-7D296CB145A6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B2739DE7-7971-4C12-83D6-21CF59FA7CF8}">
      <formula1>0</formula1>
      <formula2>39</formula2>
    </dataValidation>
  </dataValidations>
  <hyperlinks>
    <hyperlink ref="A40" r:id="rId1" xr:uid="{21164B85-6F8B-4B9A-86FB-E51289F3091F}"/>
    <hyperlink ref="A62" r:id="rId2" xr:uid="{9F073998-C724-487F-819E-AC9C196BD2F7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665A-092D-494F-B68E-72AF41B91AC8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F1EFCFA6-53C0-4652-89A4-0AF8C96258AA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92D82C4F-400C-47DF-8161-D522AECC3EE4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A2F6334E-6613-4758-A924-2903F6C3368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F642DB54-C02C-4391-BCF9-FABA043DDBB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F60049D6-8544-430A-B652-7F70821B799F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FB01E5AC-ED2E-4D37-856D-78AA91174C93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59EEEDB4-199B-4556-8DBB-6F67A5C529AD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F4E8EFEB-27E0-4866-832E-957590AD9480}">
      <formula1>0</formula1>
      <formula2>90</formula2>
    </dataValidation>
  </dataValidations>
  <hyperlinks>
    <hyperlink ref="A40" r:id="rId1" xr:uid="{F8318613-276F-4BDD-A9B8-A51AA7254E45}"/>
    <hyperlink ref="A62" r:id="rId2" xr:uid="{0A413E1D-F9D6-47F7-8B78-65A1A098029C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D4D8-745B-4094-A106-915795C9B486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B0EC9C9F-4EDC-46A4-A644-BF26593CCFD5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988F82F-156A-4A73-892E-AFEEBF896A88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8A212AD0-C00B-4401-B3B7-7E369CF80277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BE0B312D-89D4-4CF0-A93A-1A751764EB5A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9FF2ABD9-AF1F-4809-9AF1-C3EFF052A98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5EA8357-3F4F-424D-B02F-26B3F7B6EAA8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457E32A9-3C01-4C92-97AD-D46CE8CBF048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2440574F-7725-41FA-BD88-C789FCAC73F4}">
      <formula1>0</formula1>
      <formula2>39</formula2>
    </dataValidation>
  </dataValidations>
  <hyperlinks>
    <hyperlink ref="A40" r:id="rId1" xr:uid="{84DBF4F7-FEFD-4FB6-97D0-7D86D7DF54AC}"/>
    <hyperlink ref="A62" r:id="rId2" xr:uid="{15DD02B0-80B3-4308-859A-5D91C588542B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91FA-54F4-44B9-BC78-B0C0647532F6}">
  <sheetPr>
    <pageSetUpPr fitToPage="1"/>
  </sheetPr>
  <dimension ref="A1:K63"/>
  <sheetViews>
    <sheetView showZeros="0" topLeftCell="A28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F0341868-6D9D-4A80-8C92-569B2C7A94A2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574FC763-A1A7-4C00-AAB1-B246AA8AB505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10575A5-03D0-4AD8-909B-C1C9F68989B0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E3FBB6EB-2A48-447A-9A0C-35ED28DBF010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07E246EB-D9AC-47CC-B1F8-7F79223CA42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68EA1E9-8929-4388-B694-56E17E1CDB1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29D36B5C-043C-4E13-87DE-999152C1C9C8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0A34E4D-225C-4195-917A-A1E9ADADA745}">
      <formula1>0</formula1>
      <formula2>39</formula2>
    </dataValidation>
  </dataValidations>
  <hyperlinks>
    <hyperlink ref="A40" r:id="rId1" xr:uid="{F7D71CF1-AD4D-496F-A9E2-2E81F05105E7}"/>
    <hyperlink ref="A62" r:id="rId2" xr:uid="{D3BE92EA-2DB0-4EF7-9841-C454BBFFBE5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49A3-9C3F-453A-96D2-8DFF43924DEF}">
  <sheetPr>
    <pageSetUpPr fitToPage="1"/>
  </sheetPr>
  <dimension ref="A1:K64"/>
  <sheetViews>
    <sheetView showZeros="0" topLeftCell="A2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8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8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8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8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8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8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8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8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8" ht="14.25" thickBot="1" x14ac:dyDescent="0.3">
      <c r="A57" s="51"/>
      <c r="B57" s="51"/>
      <c r="C57" s="52"/>
      <c r="D57" s="12"/>
      <c r="E57" s="41"/>
      <c r="F57" s="20"/>
      <c r="G57" s="20"/>
    </row>
    <row r="58" spans="1:8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8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8" ht="13.5" x14ac:dyDescent="0.25">
      <c r="A60" s="22" t="s">
        <v>67</v>
      </c>
      <c r="B60" s="3"/>
    </row>
    <row r="61" spans="1:8" ht="13.5" x14ac:dyDescent="0.25">
      <c r="A61" s="22" t="s">
        <v>1</v>
      </c>
      <c r="B61" s="3"/>
    </row>
    <row r="62" spans="1:8" ht="13.5" x14ac:dyDescent="0.25">
      <c r="A62" s="23" t="s">
        <v>68</v>
      </c>
    </row>
    <row r="63" spans="1:8" ht="13.5" x14ac:dyDescent="0.25">
      <c r="A63" s="22" t="s">
        <v>2</v>
      </c>
    </row>
    <row r="64" spans="1:8" x14ac:dyDescent="0.2">
      <c r="H64" s="1" t="s">
        <v>96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9E1A1B68-09BC-4FEE-9999-2D9196C4402A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FC2E85C5-9AE7-46E3-A197-70AAAEF9799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9E6B2588-A882-468D-A72E-19D4A0F24C42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CDFE0B5F-D3B5-4C95-A71C-7F0CC7EEBA4F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C9193EA2-D224-49DD-8179-5641F99FABC9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FD6C550-2047-4CA8-B24D-E77307AB695B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6DF7371B-3ECB-4040-B97B-ACE595F5C990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D74BF4C3-A70F-4391-9199-FDE31F14EF93}">
      <formula1>0</formula1>
      <formula2>90</formula2>
    </dataValidation>
  </dataValidations>
  <hyperlinks>
    <hyperlink ref="A40" r:id="rId1" xr:uid="{90E65F2D-607C-401F-BBA6-6C179CCE3C27}"/>
    <hyperlink ref="A62" r:id="rId2" xr:uid="{F430ADF6-4A8F-458D-8204-3E3410FC78CA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423F-C71D-4E75-AE42-139C0DDD8984}">
  <sheetPr>
    <pageSetUpPr fitToPage="1"/>
  </sheetPr>
  <dimension ref="A1:K63"/>
  <sheetViews>
    <sheetView showZeros="0" topLeftCell="A43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51E628AE-FB91-404A-B02F-5511B602D6A9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0B686979-AFF6-4F6C-81CD-49431C1948BE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A390A692-E480-4E82-BCC2-65F007DE87A2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19A1C9CB-F647-4057-ABD7-27D646110772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E0D54B92-B075-4C3D-BB88-EF8A7845821E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94A6915D-7EBC-48F9-82C4-304D2EA049A7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BF9F1B8F-D535-431C-8350-E3E30804BD32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F25D636-EACC-4869-813B-28FB2B90EB2A}">
      <formula1>0</formula1>
      <formula2>39</formula2>
    </dataValidation>
  </dataValidations>
  <hyperlinks>
    <hyperlink ref="A40" r:id="rId1" xr:uid="{980A282B-0E91-40FE-B495-F38D8E827E43}"/>
    <hyperlink ref="A62" r:id="rId2" xr:uid="{2CCF0EEF-F2A7-4E35-A329-9F7BFDFC9603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EF8C-393D-443A-A10B-3A7F07C6AE1F}">
  <sheetPr>
    <pageSetUpPr fitToPage="1"/>
  </sheetPr>
  <dimension ref="A1:K63"/>
  <sheetViews>
    <sheetView showZeros="0" topLeftCell="A3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93C5CC7E-486A-4E4C-B279-4ECB7792CF24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1E16B1F8-ED8B-4D25-9CB7-83AAAE797689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D7BF1F20-7677-4D20-914A-DC1E1894160A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7C266E36-6C0D-4AD9-BE8B-85A9D8D20E45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6FFC27D4-A7B0-41CD-9473-541E124E995A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7AD3B8F-AA06-457C-9872-7ADCF834FAFE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9715E4F2-5ADC-4045-9BC0-EAE6E088E441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F863DA03-B88F-4D2F-98CE-C2245198BF19}">
      <formula1>0</formula1>
      <formula2>90</formula2>
    </dataValidation>
  </dataValidations>
  <hyperlinks>
    <hyperlink ref="A40" r:id="rId1" xr:uid="{647F821C-F4A0-4373-9961-924F0FF80CEF}"/>
    <hyperlink ref="A62" r:id="rId2" xr:uid="{553D0314-4165-49C0-B56A-6AD3E975172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4077-CFEB-4E56-A8B5-5022470D1604}">
  <sheetPr>
    <pageSetUpPr fitToPage="1"/>
  </sheetPr>
  <dimension ref="A1:K64"/>
  <sheetViews>
    <sheetView showZeros="0" topLeftCell="A3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8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8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8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8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8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8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8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8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8" ht="14.25" thickBot="1" x14ac:dyDescent="0.3">
      <c r="A57" s="51"/>
      <c r="B57" s="51"/>
      <c r="C57" s="52"/>
      <c r="D57" s="12"/>
      <c r="E57" s="41"/>
      <c r="F57" s="20"/>
      <c r="G57" s="20"/>
    </row>
    <row r="58" spans="1:8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8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8" ht="13.5" x14ac:dyDescent="0.25">
      <c r="A60" s="22" t="s">
        <v>67</v>
      </c>
      <c r="B60" s="3"/>
    </row>
    <row r="61" spans="1:8" ht="13.5" x14ac:dyDescent="0.25">
      <c r="A61" s="22" t="s">
        <v>1</v>
      </c>
      <c r="B61" s="3"/>
    </row>
    <row r="62" spans="1:8" ht="13.5" x14ac:dyDescent="0.25">
      <c r="A62" s="23" t="s">
        <v>68</v>
      </c>
    </row>
    <row r="63" spans="1:8" ht="13.5" x14ac:dyDescent="0.25">
      <c r="A63" s="22" t="s">
        <v>2</v>
      </c>
    </row>
    <row r="64" spans="1:8" x14ac:dyDescent="0.2">
      <c r="H64" s="1" t="s">
        <v>96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11D42762-8C03-4C26-BE23-A4F1677E9003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17FCE02C-0CAA-4960-A444-73EF54CE5736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DE4155B3-89E2-4916-A9DC-F9DB35A56196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0E72419B-ACD1-4F2B-9701-6F5F681BCB41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AA6885D7-8E1B-4D47-840C-B8B7373A9A2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083204CE-1F2B-4459-A7C4-0F18EC63BC66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425D093C-E8AC-4B33-9AB0-919CE7A19441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DB9A23CA-2545-41F0-8D40-1462EE1315B7}">
      <formula1>0</formula1>
      <formula2>39</formula2>
    </dataValidation>
  </dataValidations>
  <hyperlinks>
    <hyperlink ref="A40" r:id="rId1" xr:uid="{00283E5E-8671-43B4-9FD6-03E2F4DC6DEE}"/>
    <hyperlink ref="A62" r:id="rId2" xr:uid="{1AE3A28C-A960-42B2-95EC-446887E3E23C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595C-8ED7-43F3-8C93-E67163BEC7B0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CB4409F3-5AEE-47FD-9FD7-E0355BB7A9B6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127F555C-4A6B-4B0F-915B-2862D1F0FA36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405F0186-D3F0-4EB6-8DC7-AB7ED6262E8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886CA751-EBF7-4B9D-9AB9-165AC1705C8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0371041B-0763-4184-802D-75AD6302CDF2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55E9D6D4-2933-4CCF-A09C-FD2A1A4DCDE4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E0C1CC24-4C77-4480-ADC4-8C13C711F19C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C22A590E-DC41-41D4-8162-DA9E0640FDAE}">
      <formula1>0</formula1>
      <formula2>90</formula2>
    </dataValidation>
  </dataValidations>
  <hyperlinks>
    <hyperlink ref="A40" r:id="rId1" xr:uid="{B4B1BF26-3021-4EA7-A1F5-CB1925B6ADB2}"/>
    <hyperlink ref="A62" r:id="rId2" xr:uid="{130DA055-021C-4563-8F99-8BB679BC1136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3E4E-4C1D-437B-9AEE-4C12E28332E4}">
  <sheetPr>
    <pageSetUpPr fitToPage="1"/>
  </sheetPr>
  <dimension ref="A1:K63"/>
  <sheetViews>
    <sheetView showZeros="0" topLeftCell="A3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03AB6B9A-FABC-477C-B0C5-D6965A78AE8C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D857D552-0B82-4141-9773-5D4077A864C0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D21D2807-627B-431F-8D4A-C249BB0CDA12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F9A9B23A-9FF4-46A1-AF77-FCB87FF86734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1E2C29AA-59D3-407F-9E4A-55F1518DD31F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C42B448E-6AE6-4BB1-903B-3BDAE8DD3C47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DFF20013-8517-4B0A-AE01-24EDB7A9525C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B074B1B9-5C06-4B10-AD52-A734AA3CFB23}">
      <formula1>0</formula1>
      <formula2>39</formula2>
    </dataValidation>
  </dataValidations>
  <hyperlinks>
    <hyperlink ref="A40" r:id="rId1" xr:uid="{39F4A78A-B2CF-42A5-9621-4185F45B9271}"/>
    <hyperlink ref="A62" r:id="rId2" xr:uid="{2E9E1D15-42E7-473C-AD80-FA3417B70AE7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FD00-4E90-4F0C-AACA-DAE68E7F67B2}">
  <sheetPr>
    <pageSetUpPr fitToPage="1"/>
  </sheetPr>
  <dimension ref="A1:K64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8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8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8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8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8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8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8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8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8" ht="14.25" thickBot="1" x14ac:dyDescent="0.3">
      <c r="A57" s="51"/>
      <c r="B57" s="51"/>
      <c r="C57" s="52"/>
      <c r="D57" s="12"/>
      <c r="E57" s="41"/>
      <c r="F57" s="20"/>
      <c r="G57" s="20"/>
    </row>
    <row r="58" spans="1:8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8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8" ht="13.5" x14ac:dyDescent="0.25">
      <c r="A60" s="22" t="s">
        <v>67</v>
      </c>
      <c r="B60" s="3"/>
    </row>
    <row r="61" spans="1:8" ht="13.5" x14ac:dyDescent="0.25">
      <c r="A61" s="22" t="s">
        <v>1</v>
      </c>
      <c r="B61" s="3"/>
    </row>
    <row r="62" spans="1:8" ht="13.5" x14ac:dyDescent="0.25">
      <c r="A62" s="23" t="s">
        <v>68</v>
      </c>
    </row>
    <row r="63" spans="1:8" ht="13.5" x14ac:dyDescent="0.25">
      <c r="A63" s="22" t="s">
        <v>2</v>
      </c>
    </row>
    <row r="64" spans="1:8" x14ac:dyDescent="0.2">
      <c r="H64" s="1" t="s">
        <v>96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34C349B3-29FC-40F6-828D-DBEAC6676949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AA3FADEC-64AC-40BA-B11B-E2415C1393FC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1CE3F44-D49E-4DF5-83CB-7E1C8DA4C7FA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B917FD84-CFB1-4592-8D66-8D6D1ED994B9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6C865DD0-408E-424F-8F8C-9D74A027E88B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0D9096E9-CD58-4021-968F-DDD7E44EC455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4AFCD253-21B6-44E1-BBDC-CAC7CFDA45E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2D8A607F-181E-4640-9154-4F5E972ED726}">
      <formula1>0</formula1>
      <formula2>90</formula2>
    </dataValidation>
  </dataValidations>
  <hyperlinks>
    <hyperlink ref="A40" r:id="rId1" xr:uid="{AC493923-16B0-4E42-BC87-1451B488D2BF}"/>
    <hyperlink ref="A62" r:id="rId2" xr:uid="{3231738E-64E2-48ED-AD63-CEDB11533B50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BBD5-0031-47FC-B812-354BBD3A2DDD}">
  <sheetPr>
    <pageSetUpPr fitToPage="1"/>
  </sheetPr>
  <dimension ref="A1:K63"/>
  <sheetViews>
    <sheetView showZeros="0" topLeftCell="A5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117B41C2-3338-4BCA-9C16-9607216D1F37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28EC213B-4A21-4F0D-A391-47987156A9AE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9CA99570-7ABA-4461-84C7-F4EDC9AC800C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B5DD8EB3-642F-4A98-B146-C94F49BC131A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FED9C6E3-84B2-4256-A052-A365DEEAD020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2EAFBE99-7C2A-4DDF-9599-E2CBEF2D8C37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37F8E468-8D72-4C21-B2ED-7AE3A52204B3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83755DC4-93DE-4BBB-97A6-0B9F8CD48C64}">
      <formula1>0</formula1>
      <formula2>39</formula2>
    </dataValidation>
  </dataValidations>
  <hyperlinks>
    <hyperlink ref="A40" r:id="rId1" xr:uid="{35AFD9DF-D464-4AC8-BA06-7696D8047C0A}"/>
    <hyperlink ref="A62" r:id="rId2" xr:uid="{6C041350-6F38-4334-8A04-156C3BC57957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0D18-A1FB-48BF-982A-635D35EE8CBD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07D8A870-D4CC-4827-9C1C-DB3D6CCBFD18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CE0E57E6-A0FE-4C86-8DC2-EED1BA7532F0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C0DEDFA9-5F05-4EE3-8C43-C3D346CAB0D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434BA391-81C2-4487-8334-3C7305BC3EA6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427F0DBD-46DC-40C0-9591-0CEB05308DB9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A7A94992-722B-40E1-995B-204A041CC6BE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1B628F33-E1F0-4BFC-9195-132ED027209A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0BB15185-F434-44C9-8D7A-81503939D1EB}">
      <formula1>0</formula1>
      <formula2>90</formula2>
    </dataValidation>
  </dataValidations>
  <hyperlinks>
    <hyperlink ref="A40" r:id="rId1" xr:uid="{713D4B3C-34DD-45D2-A304-4AD946601073}"/>
    <hyperlink ref="A62" r:id="rId2" xr:uid="{2D11B05D-0318-467B-8203-6DC620D12722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C9AA-E785-4B87-B791-E46317574FB0}">
  <sheetPr>
    <pageSetUpPr fitToPage="1"/>
  </sheetPr>
  <dimension ref="A1:K63"/>
  <sheetViews>
    <sheetView showZeros="0" topLeftCell="A29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0DA6BB61-E33B-49D9-AB7F-D1AC793F5098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AF1B158A-D9C3-4D80-A59C-531A897CDFAC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F7B9DF3C-82FE-4EA5-9A7D-8B83EE20F0F2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02E89015-15BB-4F3F-831E-44E0C141286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AE284B99-9EDF-4462-8A5C-44B08D6B5F4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9926F902-E7A0-472D-B795-13490FFA7A70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55379225-DD14-4C54-8E02-B64B9277887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8CAB7A7F-888B-4042-85EA-5EA91348D722}">
      <formula1>0</formula1>
      <formula2>90</formula2>
    </dataValidation>
  </dataValidations>
  <hyperlinks>
    <hyperlink ref="A40" r:id="rId1" xr:uid="{FC728C5C-579C-45E3-BF24-1CF7AE43F1F5}"/>
    <hyperlink ref="A62" r:id="rId2" xr:uid="{EAE7D56F-D6E0-4BFF-A51F-E0C33FB9C419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8C60-2E32-40FF-910E-EE4C14B0EC1F}">
  <sheetPr>
    <pageSetUpPr fitToPage="1"/>
  </sheetPr>
  <dimension ref="A1:K64"/>
  <sheetViews>
    <sheetView showZeros="0" topLeftCell="A24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8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8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8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8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8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8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8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8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8" ht="14.25" thickBot="1" x14ac:dyDescent="0.3">
      <c r="A57" s="51"/>
      <c r="B57" s="51"/>
      <c r="C57" s="52"/>
      <c r="D57" s="12"/>
      <c r="E57" s="41"/>
      <c r="F57" s="20"/>
      <c r="G57" s="20"/>
    </row>
    <row r="58" spans="1:8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8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8" ht="13.5" x14ac:dyDescent="0.25">
      <c r="A60" s="22" t="s">
        <v>67</v>
      </c>
      <c r="B60" s="3"/>
    </row>
    <row r="61" spans="1:8" ht="13.5" x14ac:dyDescent="0.25">
      <c r="A61" s="22" t="s">
        <v>1</v>
      </c>
      <c r="B61" s="3"/>
    </row>
    <row r="62" spans="1:8" ht="13.5" x14ac:dyDescent="0.25">
      <c r="A62" s="23" t="s">
        <v>68</v>
      </c>
    </row>
    <row r="63" spans="1:8" ht="13.5" x14ac:dyDescent="0.25">
      <c r="A63" s="22" t="s">
        <v>2</v>
      </c>
    </row>
    <row r="64" spans="1:8" x14ac:dyDescent="0.2">
      <c r="H64" s="1" t="s">
        <v>96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7823389D-EB0B-4220-8923-8B734C8937CD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FDBA9A3-BED7-4721-99D0-999792598525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02197928-E79B-4F24-81FA-0A601196886E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0CE44F84-CD45-459B-9207-4E186CF96E36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78DCD7E-0CFF-4A1D-A684-F9B582B82846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36943AC6-FF0F-4FCE-9540-9DF4E045614A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8F6B93AD-60B6-4B0B-8611-254F6EC92129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AEE3B49B-7A27-4809-A604-F5A8015B0E8E}">
      <formula1>0</formula1>
      <formula2>39</formula2>
    </dataValidation>
  </dataValidations>
  <hyperlinks>
    <hyperlink ref="A40" r:id="rId1" xr:uid="{4F428298-1412-4B77-A3C3-CD4C65F30936}"/>
    <hyperlink ref="A62" r:id="rId2" xr:uid="{983FA254-EB6B-41CC-9D39-5D98CA6AC9CF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18-6AA1-408A-B0C7-53422F9B41FF}">
  <sheetPr>
    <pageSetUpPr fitToPage="1"/>
  </sheetPr>
  <dimension ref="A1:K63"/>
  <sheetViews>
    <sheetView showZeros="0" topLeftCell="A27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1A23149A-EC78-4EE4-B056-53A26A7A58DA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5E84286B-1371-481C-B9C7-1DBA59B04E72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2642A943-3C2C-46A1-A048-CB9FF3BFE7C3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05855147-F619-486F-89E6-C5741DF7F87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033A21D6-8B53-489A-B4EE-BCA66945C17C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CF472DF5-ED61-485B-9FCB-E01947D0F443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70D77E2C-D147-49F4-B088-E54D8A96AE4C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13E9067E-1B1D-4C0D-96FF-C36C65143280}">
      <formula1>0</formula1>
      <formula2>90</formula2>
    </dataValidation>
  </dataValidations>
  <hyperlinks>
    <hyperlink ref="A40" r:id="rId1" xr:uid="{B4A8C2C9-AAB2-4599-8D17-89E2A115F316}"/>
    <hyperlink ref="A62" r:id="rId2" xr:uid="{0B1C2F1E-5418-46FB-9B1D-B19D13AE0C26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F9E5-9D43-49CD-A058-FB9B451047EE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7C067061-5B54-4422-9B14-4DB01A1071D1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972556DD-F354-4D38-9CD3-F8DC906190C0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7E2F8011-EBA9-4F15-89E6-3266D0513103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0F088CD0-CE4C-4F26-9961-F7D9A15B88F8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553EF59D-ACB9-4DD1-A617-32562057DBBB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6B6F28A5-7873-4984-B70A-7F32CB659D0B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9F438C77-811E-4E58-BB9D-A57257CD7AED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7F640DA2-7E16-419C-A41E-E9E3BB72B20A}">
      <formula1>0</formula1>
      <formula2>39</formula2>
    </dataValidation>
  </dataValidations>
  <hyperlinks>
    <hyperlink ref="A40" r:id="rId1" xr:uid="{0620FE45-F6D7-41DB-8C77-CEBCB0208BDB}"/>
    <hyperlink ref="A62" r:id="rId2" xr:uid="{1AF0B4A0-456B-4BA9-8061-8DCB24D04C9B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0F36-6997-4CD9-964C-89F53B2B429E}">
  <sheetPr>
    <pageSetUpPr fitToPage="1"/>
  </sheetPr>
  <dimension ref="A1:K63"/>
  <sheetViews>
    <sheetView showZeros="0" topLeftCell="A32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ABDDFDD4-598D-45C5-B2B4-F9D12B461ADC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48ACB0D8-9547-42F5-838D-0A9E33D5EF3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923A7E7-88BB-467C-90D1-BD2B87B08331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5E638E88-D1D0-41D9-B167-3162307F5BA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136F145B-82C2-4247-BBEA-266FA2888A90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6CCCA908-5700-4233-8E44-BBDCD047A11C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34DBC4AC-A600-4BC5-B901-F42E1A1A14D4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62CE6FDC-1F50-4BB4-936E-1CBCEB96793D}">
      <formula1>0</formula1>
      <formula2>90</formula2>
    </dataValidation>
  </dataValidations>
  <hyperlinks>
    <hyperlink ref="A40" r:id="rId1" xr:uid="{9A7A693A-8427-400C-BB43-74CF4FE6C5B5}"/>
    <hyperlink ref="A62" r:id="rId2" xr:uid="{0C7E7E96-E1A1-4CAC-9D5F-67E7D35A022E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617D-62FC-4BB0-8C4F-189E56FCB975}">
  <sheetPr>
    <pageSetUpPr fitToPage="1"/>
  </sheetPr>
  <dimension ref="A1:K63"/>
  <sheetViews>
    <sheetView showZeros="0" topLeftCell="A31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4BACE097-41FD-4B8D-BBCD-0B61B3F26C74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7581DDA7-169F-4E00-8120-42DA63900F07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883E73F2-1F2C-4B19-997E-7FF5CBCED02F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999CE007-3E51-4CE0-9A25-3BA0FC3B615E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349C03AB-308A-4BD8-9398-0F20FE64BD3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55E93914-5EFF-4237-B97B-03A20E79C25E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9414C13C-48E4-4B55-AABA-960B54C8C621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EE7108AD-459C-4B01-B6CD-EFEB3310799A}">
      <formula1>0</formula1>
      <formula2>39</formula2>
    </dataValidation>
  </dataValidations>
  <hyperlinks>
    <hyperlink ref="A40" r:id="rId1" xr:uid="{515656D4-9D42-43A3-ADFE-824C750A25D9}"/>
    <hyperlink ref="A62" r:id="rId2" xr:uid="{A73AF805-A2E2-49D3-994C-D0A546F51C4E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00B0-6A3D-4D2E-B9A7-1A41AC684AED}">
  <sheetPr>
    <pageSetUpPr fitToPage="1"/>
  </sheetPr>
  <dimension ref="A1:K63"/>
  <sheetViews>
    <sheetView showZeros="0" topLeftCell="A27" zoomScaleNormal="100" workbookViewId="0">
      <selection activeCell="K59" sqref="K59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99333EF5-CF85-4E5C-9AEB-EF3850354FE9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476DB4F9-6566-4BD4-BD1C-1283A5880785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82D5D0C8-686A-4296-BC2F-3BE4824E9D1E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3709E7B4-2843-4819-8C32-FCDFED1C228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B2EC6441-DCA9-4A8F-B788-F843D5C56423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A1E59405-8956-4DDD-8AAC-C1864D55E9FB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BC379AC0-5617-4500-BDE1-86D005E42F98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CB86BD09-7926-4DFE-BFDB-01AECEE1798B}">
      <formula1>0</formula1>
      <formula2>90</formula2>
    </dataValidation>
  </dataValidations>
  <hyperlinks>
    <hyperlink ref="A40" r:id="rId1" xr:uid="{85053E4D-CCC6-4EED-93C3-2C7CCF429BE9}"/>
    <hyperlink ref="A62" r:id="rId2" xr:uid="{67199EF7-778D-4568-80C9-CEF31F256518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51EE-D27F-4B76-AEAA-BEC07B2EC56E}">
  <sheetPr>
    <pageSetUpPr fitToPage="1"/>
  </sheetPr>
  <dimension ref="A1:K63"/>
  <sheetViews>
    <sheetView showZeros="0" topLeftCell="A2" zoomScaleNormal="100" workbookViewId="0">
      <selection activeCell="M71" sqref="M71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upp till 90" sqref="D39" xr:uid="{27A43F83-5D2E-425F-989F-3EACABDB0751}">
      <formula1>0</formula1>
      <formula2>90</formula2>
    </dataValidation>
    <dataValidation type="whole" errorStyle="information" allowBlank="1" showInputMessage="1" showErrorMessage="1" errorTitle="Endast siffror" error="Här kan du endast använda siffror mellan 1 och 79" sqref="D28" xr:uid="{175C0ED4-FF46-4DC0-AC98-D9BC4EE2A0BA}">
      <formula1>0</formula1>
      <formula2>79</formula2>
    </dataValidation>
    <dataValidation type="whole" errorStyle="information" allowBlank="1" showInputMessage="1" showErrorMessage="1" errorTitle="Endast siffror" error="Här kan du endast använda siffror mellan 1 och 99" sqref="D26" xr:uid="{15CDB5F5-1160-4176-B4D3-F034E33B7F2B}">
      <formula1>0</formula1>
      <formula2>99</formula2>
    </dataValidation>
    <dataValidation type="whole" errorStyle="information" allowBlank="1" showInputMessage="1" showErrorMessage="1" errorTitle="Endast siffror" error="Här kan du endast använda siffror" sqref="D50:D54" xr:uid="{98351892-CF3E-41C3-9CAC-01EDDBEC2E11}">
      <formula1>1</formula1>
      <formula2>100</formula2>
    </dataValidation>
    <dataValidation type="whole" errorStyle="information" allowBlank="1" showInputMessage="1" showErrorMessage="1" errorTitle="Endast siffror" error="Här kan du endast använda siffror" sqref="D41:D42" xr:uid="{E64CBE68-72AD-41EE-B056-3CA7494B879D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1755CDD8-CB54-4F24-9674-31F2ED34EA5D}">
      <formula1>0</formula1>
      <formula2>1</formula2>
    </dataValidation>
    <dataValidation type="whole" errorStyle="information" allowBlank="1" showInputMessage="1" showErrorMessage="1" errorTitle="Endast 1" error="Här kan du endast använda siffran 1" sqref="D31:D36 D23:D24 D20:D21 D17:D18 D14:D15" xr:uid="{CCAC1294-F9F5-4DE2-8885-24F3427D60B7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39" sqref="D27 D29" xr:uid="{6DB7B1D8-6276-4302-9F47-245828FEE74E}">
      <formula1>0</formula1>
      <formula2>39</formula2>
    </dataValidation>
  </dataValidations>
  <hyperlinks>
    <hyperlink ref="A40" r:id="rId1" xr:uid="{AADE1DED-B419-45D3-8D4C-58863F7C7401}"/>
    <hyperlink ref="A62" r:id="rId2" xr:uid="{9BBB5A15-0CF1-42AB-8993-F5C75CED68DB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01A3-82E9-4780-B25B-D276BC41EB2E}">
  <dimension ref="B3:L30"/>
  <sheetViews>
    <sheetView workbookViewId="0">
      <selection activeCell="B68" sqref="B68"/>
    </sheetView>
  </sheetViews>
  <sheetFormatPr defaultRowHeight="12.75" x14ac:dyDescent="0.2"/>
  <cols>
    <col min="2" max="2" width="13.5703125" customWidth="1"/>
    <col min="3" max="5" width="12.5703125" bestFit="1" customWidth="1"/>
    <col min="6" max="6" width="12.85546875" customWidth="1"/>
    <col min="8" max="8" width="13.85546875" customWidth="1"/>
    <col min="9" max="10" width="12.5703125" bestFit="1" customWidth="1"/>
    <col min="11" max="11" width="12.28515625" customWidth="1"/>
    <col min="12" max="12" width="12.42578125" customWidth="1"/>
    <col min="13" max="13" width="13.42578125" customWidth="1"/>
  </cols>
  <sheetData>
    <row r="3" spans="2:12" x14ac:dyDescent="0.2">
      <c r="B3" s="56" t="s">
        <v>93</v>
      </c>
      <c r="H3" s="56" t="s">
        <v>94</v>
      </c>
    </row>
    <row r="4" spans="2:12" x14ac:dyDescent="0.2">
      <c r="C4" s="7" t="s">
        <v>69</v>
      </c>
      <c r="D4" s="7" t="s">
        <v>70</v>
      </c>
      <c r="E4" s="7" t="s">
        <v>71</v>
      </c>
      <c r="F4" s="7" t="s">
        <v>73</v>
      </c>
      <c r="I4" s="7" t="s">
        <v>69</v>
      </c>
      <c r="J4" s="7" t="s">
        <v>70</v>
      </c>
      <c r="K4" s="7" t="s">
        <v>71</v>
      </c>
      <c r="L4" s="7" t="s">
        <v>73</v>
      </c>
    </row>
    <row r="5" spans="2:12" x14ac:dyDescent="0.2">
      <c r="B5" t="s">
        <v>12</v>
      </c>
      <c r="C5" s="5">
        <f>Attunda1!E44</f>
        <v>0</v>
      </c>
      <c r="D5" s="5">
        <f>Attunda2!E44</f>
        <v>0</v>
      </c>
      <c r="E5" s="5">
        <f>Attunda3!E44</f>
        <v>0</v>
      </c>
      <c r="F5" s="6">
        <f>SUM(C5:E5)</f>
        <v>0</v>
      </c>
      <c r="H5" t="s">
        <v>12</v>
      </c>
      <c r="I5" s="5">
        <f>Attunda1!E56</f>
        <v>0</v>
      </c>
      <c r="J5" s="5">
        <f>Attunda2!E56</f>
        <v>0</v>
      </c>
      <c r="K5" s="5">
        <f>Attunda3!E56</f>
        <v>0</v>
      </c>
      <c r="L5" s="6">
        <f>SUM(I5:K5)</f>
        <v>0</v>
      </c>
    </row>
    <row r="6" spans="2:12" x14ac:dyDescent="0.2">
      <c r="B6" t="s">
        <v>26</v>
      </c>
      <c r="C6" s="5">
        <f>BVSOK1!E44</f>
        <v>0</v>
      </c>
      <c r="D6" s="5">
        <f>BVSOK2!E44</f>
        <v>0</v>
      </c>
      <c r="E6" s="5">
        <f>BVSOK3!E44</f>
        <v>0</v>
      </c>
      <c r="F6" s="6">
        <f t="shared" ref="F6:F29" si="0">SUM(C6:E6)</f>
        <v>0</v>
      </c>
      <c r="H6" t="s">
        <v>26</v>
      </c>
      <c r="I6" s="5">
        <f>BVSOK1!E56</f>
        <v>0</v>
      </c>
      <c r="J6" s="5">
        <f>BVSOK2!E56</f>
        <v>0</v>
      </c>
      <c r="K6" s="5">
        <f>BVSOK3!E56</f>
        <v>0</v>
      </c>
      <c r="L6" s="6">
        <f t="shared" ref="L6:L29" si="1">SUM(I6:K6)</f>
        <v>0</v>
      </c>
    </row>
    <row r="7" spans="2:12" x14ac:dyDescent="0.2">
      <c r="B7" t="s">
        <v>23</v>
      </c>
      <c r="C7" s="5">
        <f>Enskede1!E44</f>
        <v>0</v>
      </c>
      <c r="D7" s="5">
        <f>Enskede2!E44</f>
        <v>0</v>
      </c>
      <c r="E7" s="5">
        <f>Enskede3!E44</f>
        <v>0</v>
      </c>
      <c r="F7" s="6">
        <f>SUM(C7:E7)</f>
        <v>0</v>
      </c>
      <c r="H7" t="s">
        <v>23</v>
      </c>
      <c r="I7" s="5">
        <f>Enskede1!E56</f>
        <v>0</v>
      </c>
      <c r="J7" s="5">
        <f>Enskede2!E56</f>
        <v>0</v>
      </c>
      <c r="K7" s="5">
        <f>Enskede3!E56</f>
        <v>0</v>
      </c>
      <c r="L7" s="6">
        <f t="shared" si="1"/>
        <v>0</v>
      </c>
    </row>
    <row r="8" spans="2:12" x14ac:dyDescent="0.2">
      <c r="B8" t="s">
        <v>25</v>
      </c>
      <c r="C8" s="5">
        <f>Gustavsberg1!E44</f>
        <v>0</v>
      </c>
      <c r="D8" s="5">
        <f>Gustavsberg2!F44</f>
        <v>0</v>
      </c>
      <c r="E8" s="5">
        <f>Gustavsberg3!G44</f>
        <v>0</v>
      </c>
      <c r="F8" s="6">
        <f t="shared" si="0"/>
        <v>0</v>
      </c>
      <c r="H8" t="s">
        <v>25</v>
      </c>
      <c r="I8" s="5">
        <f>Gustavsberg1!E56</f>
        <v>0</v>
      </c>
      <c r="J8" s="5">
        <f>Gustavsberg2!E56</f>
        <v>0</v>
      </c>
      <c r="K8" s="5">
        <f>Gustavsberg3!E56</f>
        <v>0</v>
      </c>
      <c r="L8" s="6">
        <f t="shared" si="1"/>
        <v>0</v>
      </c>
    </row>
    <row r="9" spans="2:12" x14ac:dyDescent="0.2">
      <c r="B9" t="s">
        <v>18</v>
      </c>
      <c r="C9" s="5">
        <f>Haninge1!E44</f>
        <v>0</v>
      </c>
      <c r="D9" s="5">
        <f>Haninge2!E44</f>
        <v>0</v>
      </c>
      <c r="E9" s="5">
        <f>Haninge3!E44</f>
        <v>0</v>
      </c>
      <c r="F9" s="6">
        <f t="shared" si="0"/>
        <v>0</v>
      </c>
      <c r="H9" t="s">
        <v>18</v>
      </c>
      <c r="I9" s="5">
        <f>Haninge1!E56</f>
        <v>0</v>
      </c>
      <c r="J9" s="5">
        <f>Haninge2!E56</f>
        <v>0</v>
      </c>
      <c r="K9" s="5">
        <f>Haninge3!E56</f>
        <v>0</v>
      </c>
      <c r="L9" s="6">
        <f t="shared" si="1"/>
        <v>0</v>
      </c>
    </row>
    <row r="10" spans="2:12" x14ac:dyDescent="0.2">
      <c r="B10" t="s">
        <v>3</v>
      </c>
      <c r="C10" s="5">
        <f>Hellas1!E44</f>
        <v>0</v>
      </c>
      <c r="D10" s="5">
        <f>Hellas2!E44</f>
        <v>0</v>
      </c>
      <c r="E10" s="5">
        <f>Hellas3!E44</f>
        <v>0</v>
      </c>
      <c r="F10" s="6">
        <f t="shared" si="0"/>
        <v>0</v>
      </c>
      <c r="H10" t="s">
        <v>3</v>
      </c>
      <c r="I10" s="5">
        <f>Hellas1!E56</f>
        <v>0</v>
      </c>
      <c r="J10" s="5">
        <f>Hellas2!E56</f>
        <v>0</v>
      </c>
      <c r="K10" s="5">
        <f>Hellas3!E56</f>
        <v>0</v>
      </c>
      <c r="L10" s="6">
        <f t="shared" si="1"/>
        <v>0</v>
      </c>
    </row>
    <row r="11" spans="2:12" x14ac:dyDescent="0.2">
      <c r="B11" t="s">
        <v>5</v>
      </c>
      <c r="C11" s="5">
        <f>Järla1!E44</f>
        <v>0</v>
      </c>
      <c r="D11" s="5">
        <f>Järla2!E44</f>
        <v>0</v>
      </c>
      <c r="E11" s="5">
        <f>Järla3!E44</f>
        <v>0</v>
      </c>
      <c r="F11" s="6">
        <f t="shared" si="0"/>
        <v>0</v>
      </c>
      <c r="H11" t="s">
        <v>5</v>
      </c>
      <c r="I11" s="5">
        <f>Järla1!E56</f>
        <v>0</v>
      </c>
      <c r="J11" s="5">
        <f>Järla2!E56</f>
        <v>0</v>
      </c>
      <c r="K11" s="5">
        <f>Järla3!E56</f>
        <v>0</v>
      </c>
      <c r="L11" s="6">
        <f t="shared" si="1"/>
        <v>0</v>
      </c>
    </row>
    <row r="12" spans="2:12" x14ac:dyDescent="0.2">
      <c r="B12" t="s">
        <v>4</v>
      </c>
      <c r="C12" s="5">
        <f>Järfälla1!E44</f>
        <v>0</v>
      </c>
      <c r="D12" s="5">
        <f>Järfälla2!E44</f>
        <v>0</v>
      </c>
      <c r="E12" s="5">
        <f>Järfälla3!E44</f>
        <v>0</v>
      </c>
      <c r="F12" s="6">
        <f t="shared" si="0"/>
        <v>0</v>
      </c>
      <c r="H12" t="s">
        <v>4</v>
      </c>
      <c r="I12" s="5">
        <f>Järfälla1!E56</f>
        <v>0</v>
      </c>
      <c r="J12" s="5">
        <f>Järfälla2!E56</f>
        <v>0</v>
      </c>
      <c r="K12" s="5">
        <f>Järfälla3!E56</f>
        <v>0</v>
      </c>
      <c r="L12" s="6">
        <f t="shared" si="1"/>
        <v>0</v>
      </c>
    </row>
    <row r="13" spans="2:12" x14ac:dyDescent="0.2">
      <c r="B13" t="s">
        <v>17</v>
      </c>
      <c r="C13" s="5">
        <f>Lidingö1!E44</f>
        <v>0</v>
      </c>
      <c r="D13" s="5">
        <f>Lidingö2!E44</f>
        <v>0</v>
      </c>
      <c r="E13" s="5">
        <f>Lidingö3!E44</f>
        <v>0</v>
      </c>
      <c r="F13" s="6">
        <f t="shared" si="0"/>
        <v>0</v>
      </c>
      <c r="H13" t="s">
        <v>17</v>
      </c>
      <c r="I13" s="5">
        <f>Lidingö1!E56</f>
        <v>0</v>
      </c>
      <c r="J13" s="5">
        <f>Lidingö2!E56</f>
        <v>0</v>
      </c>
      <c r="K13" s="5">
        <f>Lidingö3!E56</f>
        <v>0</v>
      </c>
      <c r="L13" s="6">
        <f t="shared" si="1"/>
        <v>0</v>
      </c>
    </row>
    <row r="14" spans="2:12" x14ac:dyDescent="0.2">
      <c r="B14" t="s">
        <v>6</v>
      </c>
      <c r="C14" s="5">
        <f>Mälarö1!E44</f>
        <v>0</v>
      </c>
      <c r="D14" s="5">
        <f>Mälarö2!E44</f>
        <v>0</v>
      </c>
      <c r="E14" s="5">
        <f>Mälarö3!E44</f>
        <v>0</v>
      </c>
      <c r="F14" s="6">
        <f t="shared" si="0"/>
        <v>0</v>
      </c>
      <c r="H14" t="s">
        <v>6</v>
      </c>
      <c r="I14" s="5">
        <f>Mälarö1!E56</f>
        <v>0</v>
      </c>
      <c r="J14" s="5">
        <f>Mälarö2!E56</f>
        <v>0</v>
      </c>
      <c r="K14" s="5">
        <f>Mälarö3!E56</f>
        <v>0</v>
      </c>
      <c r="L14" s="6">
        <f t="shared" si="1"/>
        <v>0</v>
      </c>
    </row>
    <row r="15" spans="2:12" x14ac:dyDescent="0.2">
      <c r="B15" t="s">
        <v>7</v>
      </c>
      <c r="C15" s="5">
        <f>Ravinen1!E44</f>
        <v>0</v>
      </c>
      <c r="D15" s="5">
        <f>Ravinen2!E44</f>
        <v>0</v>
      </c>
      <c r="E15" s="5">
        <f>Ravinen3!E44</f>
        <v>0</v>
      </c>
      <c r="F15" s="6">
        <f t="shared" si="0"/>
        <v>0</v>
      </c>
      <c r="H15" t="s">
        <v>7</v>
      </c>
      <c r="I15" s="5">
        <f>Ravinen1!E56</f>
        <v>0</v>
      </c>
      <c r="J15" s="5">
        <f>Ravinen2!E56</f>
        <v>0</v>
      </c>
      <c r="K15" s="5">
        <f>Ravinen3!E56</f>
        <v>0</v>
      </c>
      <c r="L15" s="6">
        <f t="shared" si="1"/>
        <v>0</v>
      </c>
    </row>
    <row r="16" spans="2:12" x14ac:dyDescent="0.2">
      <c r="B16" t="s">
        <v>19</v>
      </c>
      <c r="C16" s="5">
        <f>Skarpnäck1!E44</f>
        <v>0</v>
      </c>
      <c r="D16" s="5">
        <f>Skarpnäck2!E44</f>
        <v>0</v>
      </c>
      <c r="E16" s="5">
        <f>Skarpnäck3!E44</f>
        <v>0</v>
      </c>
      <c r="F16" s="6">
        <f t="shared" si="0"/>
        <v>0</v>
      </c>
      <c r="H16" t="s">
        <v>19</v>
      </c>
      <c r="I16" s="5">
        <f>Skarpnäck1!E56</f>
        <v>0</v>
      </c>
      <c r="J16" s="5">
        <f>Skarpnäck2!E56</f>
        <v>0</v>
      </c>
      <c r="K16" s="5">
        <f>Skarpnäck3!E56</f>
        <v>0</v>
      </c>
      <c r="L16" s="6">
        <f t="shared" si="1"/>
        <v>0</v>
      </c>
    </row>
    <row r="17" spans="2:12" x14ac:dyDescent="0.2">
      <c r="B17" t="s">
        <v>20</v>
      </c>
      <c r="C17" s="5">
        <f>Skogsluffarna1!E44</f>
        <v>0</v>
      </c>
      <c r="D17" s="5">
        <f>Skogsluffarna2!E44</f>
        <v>0</v>
      </c>
      <c r="E17" s="5">
        <f>Skogsluffarna3!E44</f>
        <v>0</v>
      </c>
      <c r="F17" s="6">
        <f t="shared" si="0"/>
        <v>0</v>
      </c>
      <c r="H17" t="s">
        <v>20</v>
      </c>
      <c r="I17" s="5">
        <f>Skogsluffarna1!E56</f>
        <v>0</v>
      </c>
      <c r="J17" s="5">
        <f>Skogsluffarna2!E56</f>
        <v>0</v>
      </c>
      <c r="K17" s="5">
        <f>Skogsluffarna3!E56</f>
        <v>0</v>
      </c>
      <c r="L17" s="6">
        <f t="shared" si="1"/>
        <v>0</v>
      </c>
    </row>
    <row r="18" spans="2:12" x14ac:dyDescent="0.2">
      <c r="B18" t="s">
        <v>24</v>
      </c>
      <c r="C18" s="5">
        <f>Solna1!E44</f>
        <v>0</v>
      </c>
      <c r="D18" s="5">
        <f>Solna2!E44</f>
        <v>0</v>
      </c>
      <c r="E18" s="5">
        <f>Solna3!E44</f>
        <v>0</v>
      </c>
      <c r="F18" s="6">
        <f t="shared" si="0"/>
        <v>0</v>
      </c>
      <c r="H18" t="s">
        <v>24</v>
      </c>
      <c r="I18" s="5">
        <f>Solna1!E56</f>
        <v>0</v>
      </c>
      <c r="J18" s="5">
        <f>Solna2!E56</f>
        <v>0</v>
      </c>
      <c r="K18" s="5">
        <f>Solna3!E56</f>
        <v>0</v>
      </c>
      <c r="L18" s="6">
        <f t="shared" si="1"/>
        <v>0</v>
      </c>
    </row>
    <row r="19" spans="2:12" x14ac:dyDescent="0.2">
      <c r="B19" t="s">
        <v>95</v>
      </c>
      <c r="C19" s="5">
        <f>SödersTyresö1!E44</f>
        <v>0</v>
      </c>
      <c r="D19" s="5">
        <f>SödersTyresö2!E44</f>
        <v>0</v>
      </c>
      <c r="E19" s="5">
        <f>SödersTyresö3!E44</f>
        <v>0</v>
      </c>
      <c r="F19" s="6">
        <f t="shared" si="0"/>
        <v>0</v>
      </c>
      <c r="H19" t="s">
        <v>10</v>
      </c>
      <c r="I19" s="5">
        <f>SödersTyresö1!E56</f>
        <v>0</v>
      </c>
      <c r="J19" s="5">
        <f>SödersTyresö2!E56</f>
        <v>0</v>
      </c>
      <c r="K19" s="5">
        <f>SödersTyresö3!E56</f>
        <v>0</v>
      </c>
      <c r="L19" s="6">
        <f t="shared" si="1"/>
        <v>0</v>
      </c>
    </row>
    <row r="20" spans="2:12" x14ac:dyDescent="0.2">
      <c r="B20" t="s">
        <v>9</v>
      </c>
      <c r="C20" s="5">
        <f>Snättringe1!E44</f>
        <v>0</v>
      </c>
      <c r="D20" s="5">
        <f>Snättringe2!E44</f>
        <v>0</v>
      </c>
      <c r="E20" s="5">
        <f>Snättringe3!E44</f>
        <v>0</v>
      </c>
      <c r="F20" s="6">
        <f t="shared" si="0"/>
        <v>0</v>
      </c>
      <c r="H20" t="s">
        <v>9</v>
      </c>
      <c r="I20" s="5">
        <f>Snättringe1!E56</f>
        <v>0</v>
      </c>
      <c r="J20" s="5">
        <f>Snättringe2!E56</f>
        <v>0</v>
      </c>
      <c r="K20" s="5">
        <f>Snättringe3!E56</f>
        <v>0</v>
      </c>
      <c r="L20" s="6">
        <f t="shared" si="1"/>
        <v>0</v>
      </c>
    </row>
    <row r="21" spans="2:12" x14ac:dyDescent="0.2">
      <c r="B21" t="s">
        <v>16</v>
      </c>
      <c r="C21" s="5">
        <f>Sumpan1!E44</f>
        <v>0</v>
      </c>
      <c r="D21" s="5">
        <f>Sumpan2!E44</f>
        <v>0</v>
      </c>
      <c r="E21" s="5">
        <f>Sumpan3!E44</f>
        <v>0</v>
      </c>
      <c r="F21" s="6">
        <f t="shared" si="0"/>
        <v>0</v>
      </c>
      <c r="H21" t="s">
        <v>16</v>
      </c>
      <c r="I21" s="5">
        <f>Sumpan1!E56</f>
        <v>0</v>
      </c>
      <c r="J21" s="5">
        <f>Sumpan2!E56</f>
        <v>0</v>
      </c>
      <c r="K21" s="5">
        <f>Sumpan3!E56</f>
        <v>0</v>
      </c>
      <c r="L21" s="6">
        <f t="shared" si="1"/>
        <v>0</v>
      </c>
    </row>
    <row r="22" spans="2:12" x14ac:dyDescent="0.2">
      <c r="B22" t="s">
        <v>11</v>
      </c>
      <c r="C22" s="5">
        <f>Södertörn1!E44</f>
        <v>0</v>
      </c>
      <c r="D22" s="5">
        <f>Södertörn2!E44</f>
        <v>0</v>
      </c>
      <c r="E22" s="5">
        <f>Södertörn3!E44</f>
        <v>0</v>
      </c>
      <c r="F22" s="6">
        <f t="shared" si="0"/>
        <v>0</v>
      </c>
      <c r="H22" t="s">
        <v>11</v>
      </c>
      <c r="I22" s="5">
        <f>Södertörn1!E56</f>
        <v>0</v>
      </c>
      <c r="J22" s="5">
        <f>Södertörn2!E56</f>
        <v>0</v>
      </c>
      <c r="K22" s="5">
        <f>Södertörn3!E56</f>
        <v>0</v>
      </c>
      <c r="L22" s="6">
        <f t="shared" si="1"/>
        <v>0</v>
      </c>
    </row>
    <row r="23" spans="2:12" x14ac:dyDescent="0.2">
      <c r="B23" t="s">
        <v>15</v>
      </c>
      <c r="C23" s="5">
        <f>TMOK1!E44</f>
        <v>0</v>
      </c>
      <c r="D23" s="5">
        <f>TMOK2!E44</f>
        <v>0</v>
      </c>
      <c r="E23" s="5">
        <f>TMOK3!E44</f>
        <v>0</v>
      </c>
      <c r="F23" s="6">
        <f t="shared" si="0"/>
        <v>0</v>
      </c>
      <c r="H23" t="s">
        <v>15</v>
      </c>
      <c r="I23" s="5">
        <f>TMOK1!E56</f>
        <v>0</v>
      </c>
      <c r="J23" s="5">
        <f>TMOK2!E56</f>
        <v>0</v>
      </c>
      <c r="K23" s="5">
        <f>TMOK3!E56</f>
        <v>0</v>
      </c>
      <c r="L23" s="6">
        <f t="shared" si="1"/>
        <v>0</v>
      </c>
    </row>
    <row r="24" spans="2:12" x14ac:dyDescent="0.2">
      <c r="B24" t="s">
        <v>21</v>
      </c>
      <c r="C24" s="5">
        <f>Tullinge1!E44</f>
        <v>0</v>
      </c>
      <c r="D24" s="5">
        <f>Tullinge2!E44</f>
        <v>0</v>
      </c>
      <c r="E24" s="5">
        <f>Tullinge3!E44</f>
        <v>0</v>
      </c>
      <c r="F24" s="6">
        <f t="shared" si="0"/>
        <v>0</v>
      </c>
      <c r="H24" t="s">
        <v>21</v>
      </c>
      <c r="I24" s="5">
        <f>Tullinge1!E56</f>
        <v>0</v>
      </c>
      <c r="J24" s="5">
        <f>Tullinge2!E56</f>
        <v>0</v>
      </c>
      <c r="K24" s="5">
        <f>Tullinge3!E56</f>
        <v>0</v>
      </c>
      <c r="L24" s="6">
        <f t="shared" si="1"/>
        <v>0</v>
      </c>
    </row>
    <row r="25" spans="2:12" x14ac:dyDescent="0.2">
      <c r="B25" t="s">
        <v>14</v>
      </c>
      <c r="C25" s="5">
        <f>Täby1!E44</f>
        <v>0</v>
      </c>
      <c r="D25" s="5">
        <f>Täby2!E44</f>
        <v>0</v>
      </c>
      <c r="E25" s="5">
        <f>Täby3!E44</f>
        <v>0</v>
      </c>
      <c r="F25" s="6">
        <f t="shared" si="0"/>
        <v>0</v>
      </c>
      <c r="H25" t="s">
        <v>14</v>
      </c>
      <c r="I25" s="5">
        <f>Täby1!E56</f>
        <v>0</v>
      </c>
      <c r="J25" s="5">
        <f>Täby2!E56</f>
        <v>0</v>
      </c>
      <c r="K25" s="5">
        <f>Täby3!E56</f>
        <v>0</v>
      </c>
      <c r="L25" s="6">
        <f t="shared" si="1"/>
        <v>0</v>
      </c>
    </row>
    <row r="26" spans="2:12" x14ac:dyDescent="0.2">
      <c r="B26" t="s">
        <v>13</v>
      </c>
      <c r="C26" s="5">
        <f>Väsby1!E44</f>
        <v>0</v>
      </c>
      <c r="D26" s="5">
        <f>Väsby2!E44</f>
        <v>0</v>
      </c>
      <c r="E26" s="5">
        <f>Väsby3!E44</f>
        <v>0</v>
      </c>
      <c r="F26" s="6">
        <f t="shared" si="0"/>
        <v>0</v>
      </c>
      <c r="H26" t="s">
        <v>13</v>
      </c>
      <c r="I26" s="5">
        <f>Väsby1!E56</f>
        <v>0</v>
      </c>
      <c r="J26" s="5">
        <f>Väsby2!E56</f>
        <v>0</v>
      </c>
      <c r="K26" s="5">
        <f>Väsby3!E56</f>
        <v>0</v>
      </c>
      <c r="L26" s="6">
        <f t="shared" si="1"/>
        <v>0</v>
      </c>
    </row>
    <row r="27" spans="2:12" x14ac:dyDescent="0.2">
      <c r="B27" t="s">
        <v>22</v>
      </c>
      <c r="C27" s="5">
        <f>Waxholm1!E44</f>
        <v>0</v>
      </c>
      <c r="D27" s="5">
        <f>Waxholm2!E44</f>
        <v>0</v>
      </c>
      <c r="E27" s="5">
        <f>Waxholm3!E44</f>
        <v>0</v>
      </c>
      <c r="F27" s="6">
        <f t="shared" si="0"/>
        <v>0</v>
      </c>
      <c r="H27" t="s">
        <v>22</v>
      </c>
      <c r="I27" s="5">
        <f>Waxholm1!E56</f>
        <v>0</v>
      </c>
      <c r="J27" s="5">
        <f>Waxholm2!E56</f>
        <v>0</v>
      </c>
      <c r="K27" s="5">
        <f>Waxholm3!E56</f>
        <v>0</v>
      </c>
      <c r="L27" s="6">
        <f t="shared" si="1"/>
        <v>0</v>
      </c>
    </row>
    <row r="28" spans="2:12" x14ac:dyDescent="0.2">
      <c r="B28" t="s">
        <v>72</v>
      </c>
      <c r="C28" s="5">
        <f>OKÄÖ1!E44</f>
        <v>0</v>
      </c>
      <c r="D28" s="5">
        <f>OKÄÖ2!E44</f>
        <v>0</v>
      </c>
      <c r="E28" s="5">
        <f>OKÄÖ3!E44</f>
        <v>0</v>
      </c>
      <c r="F28" s="6">
        <f>SUM(C28:E28)</f>
        <v>0</v>
      </c>
      <c r="H28" t="s">
        <v>72</v>
      </c>
      <c r="I28" s="5">
        <f>OKÄÖ1!E56</f>
        <v>0</v>
      </c>
      <c r="J28" s="5">
        <f>OKÄÖ2!E56</f>
        <v>0</v>
      </c>
      <c r="K28" s="5">
        <f>OKÄÖ3!E56</f>
        <v>0</v>
      </c>
      <c r="L28" s="6">
        <f>SUM(I28:K28)</f>
        <v>0</v>
      </c>
    </row>
    <row r="29" spans="2:12" x14ac:dyDescent="0.2">
      <c r="B29" s="8" t="s">
        <v>8</v>
      </c>
      <c r="C29" s="9">
        <f>Österåker1!E44</f>
        <v>0</v>
      </c>
      <c r="D29" s="9">
        <f>Österåker2!E44</f>
        <v>0</v>
      </c>
      <c r="E29" s="9">
        <f>Österåker3!E44</f>
        <v>0</v>
      </c>
      <c r="F29" s="24">
        <f t="shared" si="0"/>
        <v>0</v>
      </c>
      <c r="H29" s="8" t="s">
        <v>8</v>
      </c>
      <c r="I29" s="9">
        <f>Österåker1!E56</f>
        <v>0</v>
      </c>
      <c r="J29" s="9">
        <f>Österåker2!E56</f>
        <v>0</v>
      </c>
      <c r="K29" s="9">
        <f>Österåker3!E56</f>
        <v>0</v>
      </c>
      <c r="L29" s="24">
        <f t="shared" si="1"/>
        <v>0</v>
      </c>
    </row>
    <row r="30" spans="2:12" x14ac:dyDescent="0.2">
      <c r="C30" s="6">
        <f>SUM(C5:C29)</f>
        <v>0</v>
      </c>
      <c r="D30" s="6">
        <f>SUM(D5:D29)</f>
        <v>0</v>
      </c>
      <c r="E30" s="6">
        <f>SUM(E5:E29)</f>
        <v>0</v>
      </c>
      <c r="F30" s="6">
        <f>SUM(F5:F29)</f>
        <v>0</v>
      </c>
      <c r="I30" s="6">
        <f>SUM(I5:I29)</f>
        <v>0</v>
      </c>
      <c r="J30" s="6">
        <f>SUM(J5:J29)</f>
        <v>0</v>
      </c>
      <c r="K30" s="6">
        <f>SUM(K5:K29)</f>
        <v>0</v>
      </c>
      <c r="L30" s="6">
        <f>SUM(L5:L29)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50B7-FAE2-464F-99BC-0DAB1AF5E672}">
  <sheetPr>
    <pageSetUpPr fitToPage="1"/>
  </sheetPr>
  <dimension ref="A1:K69"/>
  <sheetViews>
    <sheetView showZeros="0" topLeftCell="A25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4.140625" style="1" customWidth="1"/>
    <col min="7" max="7" width="12.140625" style="1" customWidth="1"/>
    <col min="8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5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5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5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5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5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5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5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5" s="2" customFormat="1" ht="15" customHeight="1" x14ac:dyDescent="0.2">
      <c r="A40" s="63" t="s">
        <v>53</v>
      </c>
      <c r="B40" s="64"/>
      <c r="C40" s="64"/>
      <c r="D40" s="76"/>
      <c r="E40" s="65"/>
    </row>
    <row r="41" spans="1:5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5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5" ht="15" customHeight="1" x14ac:dyDescent="0.25">
      <c r="A43" s="20" t="s">
        <v>66</v>
      </c>
      <c r="B43" s="20"/>
      <c r="C43" s="11"/>
      <c r="D43" s="77"/>
      <c r="E43" s="39"/>
    </row>
    <row r="44" spans="1:5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5" s="2" customFormat="1" ht="15" customHeight="1" thickBot="1" x14ac:dyDescent="0.3">
      <c r="A45" s="3"/>
      <c r="B45" s="3"/>
      <c r="C45" s="11"/>
      <c r="D45" s="77"/>
      <c r="E45" s="41"/>
    </row>
    <row r="46" spans="1:5" s="2" customFormat="1" ht="15" customHeight="1" thickBot="1" x14ac:dyDescent="0.25">
      <c r="A46" s="97" t="s">
        <v>80</v>
      </c>
      <c r="B46" s="98"/>
      <c r="C46" s="98"/>
      <c r="D46" s="78"/>
      <c r="E46" s="66"/>
    </row>
    <row r="47" spans="1:5" s="2" customFormat="1" ht="15" customHeight="1" x14ac:dyDescent="0.25">
      <c r="A47" s="20" t="s">
        <v>81</v>
      </c>
      <c r="B47" s="3"/>
      <c r="C47" s="11"/>
      <c r="D47" s="79" t="s">
        <v>63</v>
      </c>
      <c r="E47" s="41"/>
    </row>
    <row r="48" spans="1:5" s="2" customFormat="1" ht="15" customHeight="1" x14ac:dyDescent="0.25">
      <c r="A48" s="2" t="s">
        <v>81</v>
      </c>
      <c r="B48" s="3"/>
      <c r="C48" s="11"/>
      <c r="D48" s="77"/>
      <c r="E48" s="41"/>
    </row>
    <row r="49" spans="1:9" s="2" customFormat="1" ht="15" customHeight="1" x14ac:dyDescent="0.2">
      <c r="A49" s="60" t="s">
        <v>82</v>
      </c>
      <c r="B49" s="61"/>
      <c r="C49" s="61"/>
      <c r="D49" s="74"/>
      <c r="E49" s="62"/>
      <c r="F49" s="20"/>
      <c r="G49" s="20"/>
      <c r="I49" s="55"/>
    </row>
    <row r="50" spans="1:9" s="2" customFormat="1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</row>
    <row r="51" spans="1:9" s="2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9" s="2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9" s="2" customFormat="1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9" s="2" customFormat="1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9" s="2" customFormat="1" ht="15" customHeight="1" x14ac:dyDescent="0.25">
      <c r="A55" s="51"/>
      <c r="B55" s="51"/>
      <c r="C55" s="52"/>
      <c r="D55" s="11"/>
      <c r="E55" s="53"/>
      <c r="F55" s="20" t="s">
        <v>90</v>
      </c>
    </row>
    <row r="56" spans="1:9" s="2" customFormat="1" ht="15" customHeight="1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9" s="2" customFormat="1" ht="15" customHeight="1" thickBot="1" x14ac:dyDescent="0.3">
      <c r="A57" s="51"/>
      <c r="B57" s="51"/>
      <c r="C57" s="52"/>
      <c r="D57" s="12"/>
      <c r="E57" s="41"/>
      <c r="F57" s="20"/>
      <c r="G57" s="20"/>
    </row>
    <row r="58" spans="1:9" s="2" customFormat="1" ht="15" customHeight="1" thickBot="1" x14ac:dyDescent="0.3">
      <c r="A58" s="55"/>
      <c r="B58" s="3"/>
      <c r="C58" s="83"/>
      <c r="D58" s="84" t="s">
        <v>97</v>
      </c>
      <c r="E58" s="85">
        <f>SUM(E44+E56)</f>
        <v>0</v>
      </c>
    </row>
    <row r="59" spans="1:9" s="2" customFormat="1" ht="15" customHeight="1" x14ac:dyDescent="0.25">
      <c r="A59" s="22" t="s">
        <v>0</v>
      </c>
      <c r="B59" s="3"/>
      <c r="C59" s="11"/>
    </row>
    <row r="60" spans="1:9" s="2" customFormat="1" ht="15" customHeight="1" x14ac:dyDescent="0.25">
      <c r="A60" s="22" t="s">
        <v>67</v>
      </c>
      <c r="B60" s="3"/>
      <c r="C60" s="1"/>
      <c r="D60" s="1"/>
      <c r="E60" s="1"/>
      <c r="F60" s="1"/>
      <c r="G60" s="1"/>
    </row>
    <row r="61" spans="1:9" ht="15" customHeight="1" x14ac:dyDescent="0.25">
      <c r="A61" s="22" t="s">
        <v>1</v>
      </c>
      <c r="B61" s="3"/>
    </row>
    <row r="62" spans="1:9" ht="15" customHeight="1" x14ac:dyDescent="0.25">
      <c r="A62" s="23" t="s">
        <v>68</v>
      </c>
    </row>
    <row r="63" spans="1:9" ht="15" customHeight="1" x14ac:dyDescent="0.25">
      <c r="A63" s="22" t="s">
        <v>2</v>
      </c>
    </row>
    <row r="64" spans="1:9" ht="15" customHeight="1" x14ac:dyDescent="0.25">
      <c r="A64" s="22" t="s">
        <v>2</v>
      </c>
    </row>
    <row r="65" spans="1:2" ht="15" customHeight="1" x14ac:dyDescent="0.2"/>
    <row r="66" spans="1:2" s="4" customFormat="1" ht="15" customHeight="1" x14ac:dyDescent="0.2">
      <c r="A66" s="1"/>
      <c r="B66" s="1"/>
    </row>
    <row r="67" spans="1:2" s="4" customFormat="1" ht="15" customHeight="1" x14ac:dyDescent="0.2">
      <c r="A67" s="1"/>
      <c r="B67" s="1"/>
    </row>
    <row r="68" spans="1:2" ht="15" customHeight="1" x14ac:dyDescent="0.2"/>
    <row r="69" spans="1:2" ht="15" customHeight="1" x14ac:dyDescent="0.2"/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an 1" sqref="D37:D38" xr:uid="{921752BF-CC21-4AA1-99AB-8C92444A2AC1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A936C852-E3CE-4492-A4C7-E86E6E9997DD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EBA382AB-6EAB-4B32-9DEA-BC6F2DCFD8F2}">
      <formula1>1</formula1>
      <formula2>100</formula2>
    </dataValidation>
    <dataValidation type="whole" errorStyle="information" allowBlank="1" showInputMessage="1" showErrorMessage="1" errorTitle="Endast 1" error="Här kan du endast använda siffran 1" sqref="D31:D36 D23:D24 D20:D21 D17:D18 D14:D15" xr:uid="{5C996840-65F4-49FB-8D91-0C835342EB8A}">
      <formula1>0</formula1>
      <formula2>1</formula2>
    </dataValidation>
    <dataValidation type="whole" errorStyle="information" allowBlank="1" showInputMessage="1" showErrorMessage="1" errorTitle="Endast siffror" error="Här kan du endast använda siffror mellan 1 och 99" sqref="D26" xr:uid="{1F3229FC-D911-44E4-9CEF-78833B82F564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39" sqref="D27 D29" xr:uid="{F945E588-A4B9-41BD-AE11-C80BD76984B9}">
      <formula1>0</formula1>
      <formula2>39</formula2>
    </dataValidation>
    <dataValidation type="whole" errorStyle="information" allowBlank="1" showInputMessage="1" showErrorMessage="1" errorTitle="Endast siffror" error="Här kan du endast använda siffror mellan 1 och 79" sqref="D28" xr:uid="{858C3C85-8C3E-40D2-A65D-1B58E95BF288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158B2485-D9CE-470A-841F-68C3E5B8F3B4}">
      <formula1>0</formula1>
      <formula2>90</formula2>
    </dataValidation>
  </dataValidations>
  <hyperlinks>
    <hyperlink ref="A40" r:id="rId1" xr:uid="{E58F83F0-99E1-427D-946E-C7882301D7EB}"/>
    <hyperlink ref="A62" r:id="rId2" xr:uid="{E5C4DA53-0350-47C4-A7A1-9CF8430D6BAD}"/>
  </hyperlinks>
  <pageMargins left="0.31496062992125984" right="0.11811023622047245" top="0.35433070866141736" bottom="0.15748031496062992" header="0.31496062992125984" footer="0.11811023622047245"/>
  <pageSetup paperSize="9" scale="74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636C-440C-4982-B66F-3448B3F05387}">
  <sheetPr>
    <pageSetUpPr fitToPage="1"/>
  </sheetPr>
  <dimension ref="A1:K63"/>
  <sheetViews>
    <sheetView showZeros="0" topLeftCell="A30" zoomScaleNormal="100" workbookViewId="0">
      <selection activeCell="A57" sqref="A57:G63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5" width="8.7109375" style="1"/>
    <col min="6" max="6" width="22.28515625" style="1" customWidth="1"/>
    <col min="7" max="16384" width="8.7109375" style="1"/>
  </cols>
  <sheetData>
    <row r="1" spans="1:11" x14ac:dyDescent="0.2">
      <c r="B1" s="25" t="s">
        <v>74</v>
      </c>
      <c r="C1" s="26"/>
      <c r="D1" s="26"/>
      <c r="E1" s="27"/>
    </row>
    <row r="2" spans="1:11" ht="15" customHeight="1" x14ac:dyDescent="0.2">
      <c r="B2" s="29" t="s">
        <v>75</v>
      </c>
      <c r="E2" s="30"/>
    </row>
    <row r="3" spans="1:11" ht="15" customHeight="1" thickBot="1" x14ac:dyDescent="0.25">
      <c r="A3" s="28" t="s">
        <v>27</v>
      </c>
      <c r="B3" s="31" t="s">
        <v>76</v>
      </c>
      <c r="C3" s="32"/>
      <c r="D3" s="33"/>
      <c r="E3" s="34"/>
      <c r="H3" s="35"/>
    </row>
    <row r="4" spans="1:11" ht="15" customHeight="1" x14ac:dyDescent="0.25">
      <c r="A4" s="21" t="s">
        <v>65</v>
      </c>
      <c r="B4" s="18" t="s">
        <v>64</v>
      </c>
      <c r="C4" s="10"/>
      <c r="E4" s="10"/>
      <c r="H4" s="36"/>
    </row>
    <row r="5" spans="1:11" ht="15" customHeight="1" x14ac:dyDescent="0.25">
      <c r="A5" s="17" t="s">
        <v>62</v>
      </c>
      <c r="B5" s="67" t="s">
        <v>78</v>
      </c>
      <c r="C5" s="11"/>
      <c r="H5" s="36"/>
      <c r="I5" s="10"/>
      <c r="K5" s="10"/>
    </row>
    <row r="6" spans="1:11" ht="15" customHeight="1" x14ac:dyDescent="0.25">
      <c r="A6" s="16" t="s">
        <v>61</v>
      </c>
      <c r="B6" s="68"/>
      <c r="C6" s="11"/>
    </row>
    <row r="7" spans="1:11" ht="15" customHeight="1" x14ac:dyDescent="0.25">
      <c r="A7" s="16" t="s">
        <v>58</v>
      </c>
      <c r="B7" s="68"/>
      <c r="C7" s="11"/>
    </row>
    <row r="8" spans="1:11" ht="15" customHeight="1" x14ac:dyDescent="0.25">
      <c r="A8" s="16" t="s">
        <v>59</v>
      </c>
      <c r="B8" s="68"/>
      <c r="C8" s="11"/>
    </row>
    <row r="9" spans="1:11" ht="15" customHeight="1" x14ac:dyDescent="0.25">
      <c r="A9" s="16" t="s">
        <v>60</v>
      </c>
      <c r="B9" s="69"/>
      <c r="C9" s="15"/>
    </row>
    <row r="10" spans="1:11" ht="15" customHeight="1" x14ac:dyDescent="0.25">
      <c r="A10" s="16" t="s">
        <v>79</v>
      </c>
      <c r="B10" s="69"/>
      <c r="C10" s="11"/>
      <c r="D10" s="19" t="s">
        <v>63</v>
      </c>
    </row>
    <row r="11" spans="1:11" ht="15" customHeight="1" x14ac:dyDescent="0.2">
      <c r="A11" s="17" t="s">
        <v>77</v>
      </c>
      <c r="B11" s="67" t="s">
        <v>78</v>
      </c>
      <c r="C11" s="14" t="s">
        <v>40</v>
      </c>
      <c r="D11" s="13"/>
      <c r="E11" s="14" t="s">
        <v>56</v>
      </c>
    </row>
    <row r="12" spans="1:11" ht="15" customHeight="1" x14ac:dyDescent="0.2">
      <c r="A12" s="90" t="s">
        <v>32</v>
      </c>
      <c r="B12" s="91"/>
      <c r="C12" s="91"/>
      <c r="D12" s="91"/>
      <c r="E12" s="92"/>
    </row>
    <row r="13" spans="1:11" ht="15" customHeight="1" thickBot="1" x14ac:dyDescent="0.25">
      <c r="A13" s="93" t="s">
        <v>28</v>
      </c>
      <c r="B13" s="94"/>
      <c r="C13" s="94"/>
      <c r="D13" s="94"/>
      <c r="E13" s="95"/>
    </row>
    <row r="14" spans="1:11" ht="15" customHeight="1" x14ac:dyDescent="0.25">
      <c r="A14" s="96" t="s">
        <v>31</v>
      </c>
      <c r="B14" s="96"/>
      <c r="C14" s="37">
        <v>800</v>
      </c>
      <c r="D14" s="70"/>
      <c r="E14" s="38">
        <f>SUM(C14*D14)</f>
        <v>0</v>
      </c>
    </row>
    <row r="15" spans="1:11" ht="15" customHeight="1" x14ac:dyDescent="0.25">
      <c r="A15" s="96" t="s">
        <v>31</v>
      </c>
      <c r="B15" s="96"/>
      <c r="C15" s="37">
        <v>800</v>
      </c>
      <c r="D15" s="71"/>
      <c r="E15" s="38">
        <f>SUM(C15*D15)</f>
        <v>0</v>
      </c>
    </row>
    <row r="16" spans="1:11" ht="15" customHeight="1" x14ac:dyDescent="0.2">
      <c r="A16" s="57" t="s">
        <v>29</v>
      </c>
      <c r="B16" s="58"/>
      <c r="C16" s="58"/>
      <c r="D16" s="72"/>
      <c r="E16" s="59"/>
    </row>
    <row r="17" spans="1:5" ht="15" customHeight="1" x14ac:dyDescent="0.25">
      <c r="A17" s="88" t="s">
        <v>30</v>
      </c>
      <c r="B17" s="89"/>
      <c r="C17" s="37">
        <v>320</v>
      </c>
      <c r="D17" s="73"/>
      <c r="E17" s="38">
        <f t="shared" ref="E17:E18" si="0">SUM(C17*D17)</f>
        <v>0</v>
      </c>
    </row>
    <row r="18" spans="1:5" ht="15" customHeight="1" x14ac:dyDescent="0.25">
      <c r="A18" s="88" t="s">
        <v>30</v>
      </c>
      <c r="B18" s="89"/>
      <c r="C18" s="37">
        <v>320</v>
      </c>
      <c r="D18" s="73"/>
      <c r="E18" s="38">
        <f t="shared" si="0"/>
        <v>0</v>
      </c>
    </row>
    <row r="19" spans="1:5" ht="15" customHeight="1" x14ac:dyDescent="0.2">
      <c r="A19" s="57" t="s">
        <v>49</v>
      </c>
      <c r="B19" s="58"/>
      <c r="C19" s="58"/>
      <c r="D19" s="72"/>
      <c r="E19" s="59"/>
    </row>
    <row r="20" spans="1:5" ht="15" customHeight="1" x14ac:dyDescent="0.25">
      <c r="A20" s="88" t="s">
        <v>33</v>
      </c>
      <c r="B20" s="89"/>
      <c r="C20" s="37">
        <v>800</v>
      </c>
      <c r="D20" s="73"/>
      <c r="E20" s="38">
        <f t="shared" ref="E20:E21" si="1">SUM(C20*D20)</f>
        <v>0</v>
      </c>
    </row>
    <row r="21" spans="1:5" ht="15" customHeight="1" x14ac:dyDescent="0.25">
      <c r="A21" s="88" t="s">
        <v>33</v>
      </c>
      <c r="B21" s="89"/>
      <c r="C21" s="37">
        <v>800</v>
      </c>
      <c r="D21" s="73"/>
      <c r="E21" s="38">
        <f t="shared" si="1"/>
        <v>0</v>
      </c>
    </row>
    <row r="22" spans="1:5" ht="15" customHeight="1" x14ac:dyDescent="0.2">
      <c r="A22" s="57" t="s">
        <v>48</v>
      </c>
      <c r="B22" s="58"/>
      <c r="C22" s="58"/>
      <c r="D22" s="72"/>
      <c r="E22" s="59"/>
    </row>
    <row r="23" spans="1:5" ht="15" customHeight="1" x14ac:dyDescent="0.25">
      <c r="A23" s="88" t="s">
        <v>34</v>
      </c>
      <c r="B23" s="89"/>
      <c r="C23" s="37">
        <v>200</v>
      </c>
      <c r="D23" s="73"/>
      <c r="E23" s="38">
        <f t="shared" ref="E23:E42" si="2">SUM(C23*D23)</f>
        <v>0</v>
      </c>
    </row>
    <row r="24" spans="1:5" ht="15" customHeight="1" x14ac:dyDescent="0.25">
      <c r="A24" s="88" t="s">
        <v>34</v>
      </c>
      <c r="B24" s="89"/>
      <c r="C24" s="37">
        <v>200</v>
      </c>
      <c r="D24" s="73"/>
      <c r="E24" s="38">
        <f t="shared" si="2"/>
        <v>0</v>
      </c>
    </row>
    <row r="25" spans="1:5" ht="15" customHeight="1" x14ac:dyDescent="0.2">
      <c r="A25" s="57" t="s">
        <v>43</v>
      </c>
      <c r="B25" s="58"/>
      <c r="C25" s="58"/>
      <c r="D25" s="72"/>
      <c r="E25" s="59"/>
    </row>
    <row r="26" spans="1:5" ht="15" customHeight="1" x14ac:dyDescent="0.25">
      <c r="A26" s="88" t="s">
        <v>44</v>
      </c>
      <c r="B26" s="89"/>
      <c r="C26" s="37">
        <v>10</v>
      </c>
      <c r="D26" s="73"/>
      <c r="E26" s="38">
        <f t="shared" si="2"/>
        <v>0</v>
      </c>
    </row>
    <row r="27" spans="1:5" ht="15" customHeight="1" x14ac:dyDescent="0.25">
      <c r="A27" s="88" t="s">
        <v>45</v>
      </c>
      <c r="B27" s="89"/>
      <c r="C27" s="37">
        <v>10</v>
      </c>
      <c r="D27" s="73"/>
      <c r="E27" s="38">
        <f t="shared" si="2"/>
        <v>0</v>
      </c>
    </row>
    <row r="28" spans="1:5" ht="15" customHeight="1" x14ac:dyDescent="0.25">
      <c r="A28" s="88" t="s">
        <v>46</v>
      </c>
      <c r="B28" s="89"/>
      <c r="C28" s="37">
        <v>20</v>
      </c>
      <c r="D28" s="73"/>
      <c r="E28" s="38">
        <f t="shared" si="2"/>
        <v>0</v>
      </c>
    </row>
    <row r="29" spans="1:5" ht="15" customHeight="1" x14ac:dyDescent="0.25">
      <c r="A29" s="88" t="s">
        <v>47</v>
      </c>
      <c r="B29" s="89"/>
      <c r="C29" s="37">
        <v>20</v>
      </c>
      <c r="D29" s="73"/>
      <c r="E29" s="38">
        <f t="shared" si="2"/>
        <v>0</v>
      </c>
    </row>
    <row r="30" spans="1:5" ht="15" customHeight="1" x14ac:dyDescent="0.2">
      <c r="A30" s="60" t="s">
        <v>35</v>
      </c>
      <c r="B30" s="61"/>
      <c r="C30" s="61"/>
      <c r="D30" s="74"/>
      <c r="E30" s="62"/>
    </row>
    <row r="31" spans="1:5" ht="15" customHeight="1" x14ac:dyDescent="0.25">
      <c r="A31" s="88" t="s">
        <v>42</v>
      </c>
      <c r="B31" s="89"/>
      <c r="C31" s="37">
        <v>1000</v>
      </c>
      <c r="D31" s="75"/>
      <c r="E31" s="38">
        <f t="shared" si="2"/>
        <v>0</v>
      </c>
    </row>
    <row r="32" spans="1:5" ht="15" customHeight="1" x14ac:dyDescent="0.25">
      <c r="A32" s="88" t="s">
        <v>41</v>
      </c>
      <c r="B32" s="89"/>
      <c r="C32" s="37">
        <v>1000</v>
      </c>
      <c r="D32" s="75"/>
      <c r="E32" s="38">
        <f t="shared" si="2"/>
        <v>0</v>
      </c>
    </row>
    <row r="33" spans="1:7" ht="15" customHeight="1" x14ac:dyDescent="0.25">
      <c r="A33" s="88" t="s">
        <v>36</v>
      </c>
      <c r="B33" s="89"/>
      <c r="C33" s="37">
        <v>500</v>
      </c>
      <c r="D33" s="75"/>
      <c r="E33" s="38">
        <f t="shared" si="2"/>
        <v>0</v>
      </c>
    </row>
    <row r="34" spans="1:7" ht="15" customHeight="1" x14ac:dyDescent="0.25">
      <c r="A34" s="88" t="s">
        <v>37</v>
      </c>
      <c r="B34" s="89"/>
      <c r="C34" s="37">
        <v>500</v>
      </c>
      <c r="D34" s="75"/>
      <c r="E34" s="38">
        <f t="shared" si="2"/>
        <v>0</v>
      </c>
    </row>
    <row r="35" spans="1:7" ht="15" customHeight="1" x14ac:dyDescent="0.25">
      <c r="A35" s="88" t="s">
        <v>38</v>
      </c>
      <c r="B35" s="89"/>
      <c r="C35" s="37">
        <v>500</v>
      </c>
      <c r="D35" s="75"/>
      <c r="E35" s="38">
        <f t="shared" si="2"/>
        <v>0</v>
      </c>
    </row>
    <row r="36" spans="1:7" ht="15" customHeight="1" x14ac:dyDescent="0.25">
      <c r="A36" s="88" t="s">
        <v>39</v>
      </c>
      <c r="B36" s="89"/>
      <c r="C36" s="37">
        <v>500</v>
      </c>
      <c r="D36" s="75"/>
      <c r="E36" s="38">
        <f t="shared" si="2"/>
        <v>0</v>
      </c>
    </row>
    <row r="37" spans="1:7" ht="15" customHeight="1" x14ac:dyDescent="0.25">
      <c r="A37" s="88" t="s">
        <v>50</v>
      </c>
      <c r="B37" s="89"/>
      <c r="C37" s="37">
        <v>300</v>
      </c>
      <c r="D37" s="75"/>
      <c r="E37" s="38">
        <f t="shared" si="2"/>
        <v>0</v>
      </c>
    </row>
    <row r="38" spans="1:7" ht="15" customHeight="1" x14ac:dyDescent="0.25">
      <c r="A38" s="88" t="s">
        <v>51</v>
      </c>
      <c r="B38" s="89"/>
      <c r="C38" s="37">
        <v>300</v>
      </c>
      <c r="D38" s="75"/>
      <c r="E38" s="38">
        <f t="shared" si="2"/>
        <v>0</v>
      </c>
    </row>
    <row r="39" spans="1:7" s="2" customFormat="1" ht="15" customHeight="1" x14ac:dyDescent="0.25">
      <c r="A39" s="88" t="s">
        <v>52</v>
      </c>
      <c r="B39" s="89"/>
      <c r="C39" s="37">
        <v>20</v>
      </c>
      <c r="D39" s="75"/>
      <c r="E39" s="38">
        <f t="shared" si="2"/>
        <v>0</v>
      </c>
    </row>
    <row r="40" spans="1:7" s="2" customFormat="1" ht="15" customHeight="1" x14ac:dyDescent="0.2">
      <c r="A40" s="63" t="s">
        <v>53</v>
      </c>
      <c r="B40" s="64"/>
      <c r="C40" s="64"/>
      <c r="D40" s="76"/>
      <c r="E40" s="65"/>
    </row>
    <row r="41" spans="1:7" s="2" customFormat="1" ht="15" customHeight="1" x14ac:dyDescent="0.25">
      <c r="A41" s="88" t="s">
        <v>54</v>
      </c>
      <c r="B41" s="89"/>
      <c r="C41" s="37">
        <v>400</v>
      </c>
      <c r="D41" s="75"/>
      <c r="E41" s="38">
        <f t="shared" si="2"/>
        <v>0</v>
      </c>
    </row>
    <row r="42" spans="1:7" s="2" customFormat="1" ht="15" customHeight="1" x14ac:dyDescent="0.25">
      <c r="A42" s="88" t="s">
        <v>55</v>
      </c>
      <c r="B42" s="89"/>
      <c r="C42" s="37">
        <v>700</v>
      </c>
      <c r="D42" s="75"/>
      <c r="E42" s="39">
        <f t="shared" si="2"/>
        <v>0</v>
      </c>
    </row>
    <row r="43" spans="1:7" ht="15" customHeight="1" x14ac:dyDescent="0.25">
      <c r="A43" s="20" t="s">
        <v>66</v>
      </c>
      <c r="B43" s="20"/>
      <c r="C43" s="11"/>
      <c r="D43" s="77"/>
      <c r="E43" s="39"/>
    </row>
    <row r="44" spans="1:7" s="2" customFormat="1" ht="15" customHeight="1" x14ac:dyDescent="0.25">
      <c r="A44" s="3"/>
      <c r="B44" s="3"/>
      <c r="C44" s="11"/>
      <c r="D44" s="77" t="s">
        <v>57</v>
      </c>
      <c r="E44" s="40">
        <f>SUM(E14:E42)</f>
        <v>0</v>
      </c>
    </row>
    <row r="45" spans="1:7" s="2" customFormat="1" ht="15" customHeight="1" thickBot="1" x14ac:dyDescent="0.3">
      <c r="A45" s="3"/>
      <c r="B45" s="3"/>
      <c r="C45" s="11"/>
      <c r="D45" s="77"/>
      <c r="E45" s="41"/>
    </row>
    <row r="46" spans="1:7" ht="15" customHeight="1" thickBot="1" x14ac:dyDescent="0.25">
      <c r="A46" s="97" t="s">
        <v>80</v>
      </c>
      <c r="B46" s="98"/>
      <c r="C46" s="98"/>
      <c r="D46" s="78"/>
      <c r="E46" s="66"/>
      <c r="F46" s="2"/>
      <c r="G46" s="2"/>
    </row>
    <row r="47" spans="1:7" ht="15" customHeight="1" x14ac:dyDescent="0.25">
      <c r="A47" s="20" t="s">
        <v>81</v>
      </c>
      <c r="B47" s="3"/>
      <c r="C47" s="11"/>
      <c r="D47" s="79" t="s">
        <v>63</v>
      </c>
      <c r="E47" s="41"/>
      <c r="F47" s="2"/>
      <c r="G47" s="2"/>
    </row>
    <row r="48" spans="1:7" ht="15" customHeight="1" x14ac:dyDescent="0.25">
      <c r="A48" s="2" t="s">
        <v>81</v>
      </c>
      <c r="B48" s="3"/>
      <c r="C48" s="11"/>
      <c r="D48" s="77"/>
      <c r="E48" s="41"/>
      <c r="F48" s="2"/>
      <c r="G48" s="2"/>
    </row>
    <row r="49" spans="1:7" ht="15" customHeight="1" x14ac:dyDescent="0.2">
      <c r="A49" s="60" t="s">
        <v>82</v>
      </c>
      <c r="B49" s="61"/>
      <c r="C49" s="61"/>
      <c r="D49" s="74"/>
      <c r="E49" s="62"/>
      <c r="F49" s="20"/>
      <c r="G49" s="20"/>
    </row>
    <row r="50" spans="1:7" ht="15" customHeight="1" x14ac:dyDescent="0.25">
      <c r="A50" s="88" t="s">
        <v>83</v>
      </c>
      <c r="B50" s="89"/>
      <c r="C50" s="37">
        <v>105</v>
      </c>
      <c r="D50" s="75"/>
      <c r="E50" s="38">
        <f t="shared" ref="E50:E54" si="3">SUM(C50*D50)</f>
        <v>0</v>
      </c>
      <c r="F50" s="2"/>
      <c r="G50" s="2"/>
    </row>
    <row r="51" spans="1:7" s="4" customFormat="1" ht="15" customHeight="1" thickBot="1" x14ac:dyDescent="0.3">
      <c r="A51" s="88" t="s">
        <v>84</v>
      </c>
      <c r="B51" s="89"/>
      <c r="C51" s="37">
        <v>520</v>
      </c>
      <c r="D51" s="80"/>
      <c r="E51" s="39">
        <f t="shared" si="3"/>
        <v>0</v>
      </c>
      <c r="F51" s="20" t="s">
        <v>85</v>
      </c>
      <c r="G51" s="20" t="s">
        <v>86</v>
      </c>
    </row>
    <row r="52" spans="1:7" s="4" customFormat="1" ht="15" customHeight="1" x14ac:dyDescent="0.25">
      <c r="A52" s="88" t="s">
        <v>87</v>
      </c>
      <c r="B52" s="89"/>
      <c r="C52" s="42">
        <v>32</v>
      </c>
      <c r="D52" s="81"/>
      <c r="E52" s="43">
        <f t="shared" si="3"/>
        <v>0</v>
      </c>
      <c r="F52" s="44"/>
      <c r="G52" s="45"/>
    </row>
    <row r="53" spans="1:7" ht="15" customHeight="1" x14ac:dyDescent="0.25">
      <c r="A53" s="88" t="s">
        <v>88</v>
      </c>
      <c r="B53" s="89"/>
      <c r="C53" s="42">
        <v>50</v>
      </c>
      <c r="D53" s="75"/>
      <c r="E53" s="38">
        <f t="shared" si="3"/>
        <v>0</v>
      </c>
      <c r="F53" s="46"/>
      <c r="G53" s="47"/>
    </row>
    <row r="54" spans="1:7" ht="15" customHeight="1" thickBot="1" x14ac:dyDescent="0.3">
      <c r="A54" s="88" t="s">
        <v>89</v>
      </c>
      <c r="B54" s="89"/>
      <c r="C54" s="42">
        <v>460</v>
      </c>
      <c r="D54" s="82"/>
      <c r="E54" s="48">
        <f t="shared" si="3"/>
        <v>0</v>
      </c>
      <c r="F54" s="49"/>
      <c r="G54" s="50"/>
    </row>
    <row r="55" spans="1:7" ht="15.75" x14ac:dyDescent="0.25">
      <c r="A55" s="51"/>
      <c r="B55" s="51"/>
      <c r="C55" s="52"/>
      <c r="D55" s="11"/>
      <c r="E55" s="53"/>
      <c r="F55" s="20" t="s">
        <v>90</v>
      </c>
      <c r="G55" s="2"/>
    </row>
    <row r="56" spans="1:7" ht="13.5" x14ac:dyDescent="0.25">
      <c r="A56" s="51"/>
      <c r="B56" s="51"/>
      <c r="C56" s="52"/>
      <c r="D56" s="12" t="s">
        <v>57</v>
      </c>
      <c r="E56" s="40">
        <f>SUM(E50:E54)</f>
        <v>0</v>
      </c>
      <c r="F56" s="54" t="s">
        <v>91</v>
      </c>
      <c r="G56" s="54" t="s">
        <v>92</v>
      </c>
    </row>
    <row r="57" spans="1:7" ht="14.25" thickBot="1" x14ac:dyDescent="0.3">
      <c r="A57" s="51"/>
      <c r="B57" s="51"/>
      <c r="C57" s="52"/>
      <c r="D57" s="12"/>
      <c r="E57" s="41"/>
      <c r="F57" s="20"/>
      <c r="G57" s="20"/>
    </row>
    <row r="58" spans="1:7" ht="16.5" thickBot="1" x14ac:dyDescent="0.3">
      <c r="A58" s="55"/>
      <c r="B58" s="3"/>
      <c r="C58" s="83"/>
      <c r="D58" s="84" t="s">
        <v>97</v>
      </c>
      <c r="E58" s="85">
        <f>SUM(E44+E56)</f>
        <v>0</v>
      </c>
      <c r="F58" s="2"/>
      <c r="G58" s="2"/>
    </row>
    <row r="59" spans="1:7" ht="15.75" x14ac:dyDescent="0.25">
      <c r="A59" s="22" t="s">
        <v>0</v>
      </c>
      <c r="B59" s="3"/>
      <c r="C59" s="11"/>
      <c r="D59" s="2"/>
      <c r="E59" s="2"/>
      <c r="F59" s="2"/>
      <c r="G59" s="2"/>
    </row>
    <row r="60" spans="1:7" ht="13.5" x14ac:dyDescent="0.25">
      <c r="A60" s="22" t="s">
        <v>67</v>
      </c>
      <c r="B60" s="3"/>
    </row>
    <row r="61" spans="1:7" ht="13.5" x14ac:dyDescent="0.25">
      <c r="A61" s="22" t="s">
        <v>1</v>
      </c>
      <c r="B61" s="3"/>
    </row>
    <row r="62" spans="1:7" ht="13.5" x14ac:dyDescent="0.25">
      <c r="A62" s="23" t="s">
        <v>68</v>
      </c>
    </row>
    <row r="63" spans="1:7" ht="13.5" x14ac:dyDescent="0.25">
      <c r="A63" s="22" t="s">
        <v>2</v>
      </c>
    </row>
  </sheetData>
  <mergeCells count="31">
    <mergeCell ref="A53:B53"/>
    <mergeCell ref="A54:B54"/>
    <mergeCell ref="A46:C46"/>
    <mergeCell ref="A42:B42"/>
    <mergeCell ref="A50:B50"/>
    <mergeCell ref="A51:B51"/>
    <mergeCell ref="A52:B52"/>
    <mergeCell ref="A36:B36"/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24:B24"/>
    <mergeCell ref="A26:B26"/>
    <mergeCell ref="A27:B27"/>
    <mergeCell ref="A28:B28"/>
    <mergeCell ref="A29:B29"/>
    <mergeCell ref="A18:B18"/>
    <mergeCell ref="A20:B20"/>
    <mergeCell ref="A21:B21"/>
    <mergeCell ref="A23:B23"/>
    <mergeCell ref="A12:E12"/>
    <mergeCell ref="A13:E13"/>
    <mergeCell ref="A14:B14"/>
    <mergeCell ref="A15:B15"/>
    <mergeCell ref="A17:B17"/>
  </mergeCells>
  <dataValidations count="8">
    <dataValidation type="whole" errorStyle="information" allowBlank="1" showInputMessage="1" showErrorMessage="1" errorTitle="Endast siffror" error="Här kan du endast använda siffror mellan 1 och 39" sqref="D27 D29" xr:uid="{214DFAB0-D970-475F-B20C-C9C92D83D713}">
      <formula1>0</formula1>
      <formula2>39</formula2>
    </dataValidation>
    <dataValidation type="whole" errorStyle="information" allowBlank="1" showInputMessage="1" showErrorMessage="1" errorTitle="Endast 1" error="Här kan du endast använda siffran 1" sqref="D31:D36 D23:D24 D20:D21 D17:D18 D14:D15" xr:uid="{B488DA18-975A-40C5-84FA-947C2B0484B1}">
      <formula1>0</formula1>
      <formula2>1</formula2>
    </dataValidation>
    <dataValidation type="whole" errorStyle="information" allowBlank="1" showInputMessage="1" showErrorMessage="1" errorTitle="Endast siffror" error="Här kan du endast använda siffran 1" sqref="D37:D38" xr:uid="{70A559B3-66B3-4233-B94D-2124E528426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41:D42" xr:uid="{72041119-2CB4-488B-9EAA-EAF25F2EAF90}">
      <formula1>0</formula1>
      <formula2>1</formula2>
    </dataValidation>
    <dataValidation type="whole" errorStyle="information" allowBlank="1" showInputMessage="1" showErrorMessage="1" errorTitle="Endast siffror" error="Här kan du endast använda siffror" sqref="D50:D54" xr:uid="{77ECF21E-E44F-4876-9FCE-4E82BB056C0E}">
      <formula1>1</formula1>
      <formula2>100</formula2>
    </dataValidation>
    <dataValidation type="whole" errorStyle="information" allowBlank="1" showInputMessage="1" showErrorMessage="1" errorTitle="Endast siffror" error="Här kan du endast använda siffror mellan 1 och 99" sqref="D26" xr:uid="{8C2DB589-356B-4AE6-A834-287EE5232603}">
      <formula1>0</formula1>
      <formula2>99</formula2>
    </dataValidation>
    <dataValidation type="whole" errorStyle="information" allowBlank="1" showInputMessage="1" showErrorMessage="1" errorTitle="Endast siffror" error="Här kan du endast använda siffror mellan 1 och 79" sqref="D28" xr:uid="{7985A6B6-C691-4D55-9727-59E5ACB434BD}">
      <formula1>0</formula1>
      <formula2>79</formula2>
    </dataValidation>
    <dataValidation type="whole" errorStyle="information" allowBlank="1" showInputMessage="1" showErrorMessage="1" errorTitle="Endast siffror" error="Här kan du endast använda siffror upp till 90" sqref="D39" xr:uid="{2A369967-4487-469C-AEB5-A32E08021820}">
      <formula1>0</formula1>
      <formula2>90</formula2>
    </dataValidation>
  </dataValidations>
  <hyperlinks>
    <hyperlink ref="A40" r:id="rId1" xr:uid="{B41BED13-9F53-46E5-92F0-D25184F1D67B}"/>
    <hyperlink ref="A62" r:id="rId2" xr:uid="{948F0E2D-47D3-48E3-BB5A-56F59ECE88BF}"/>
  </hyperlinks>
  <pageMargins left="0.31496062992125984" right="0.11811023622047245" top="0.35433070866141736" bottom="0.15748031496062992" header="0.31496062992125984" footer="0.11811023622047245"/>
  <pageSetup paperSize="9" scale="77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a7dc7-6f88-4c4b-84fd-874fe5706995" xsi:nil="true"/>
    <lcf76f155ced4ddcb4097134ff3c332f xmlns="a6ca98db-07d1-4ca1-b39b-5c61f9b769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5AA687627DE644B5EF34E68FE9E517" ma:contentTypeVersion="16" ma:contentTypeDescription="Skapa ett nytt dokument." ma:contentTypeScope="" ma:versionID="53a639fa4bdf398a6f0717dfac2cb750">
  <xsd:schema xmlns:xsd="http://www.w3.org/2001/XMLSchema" xmlns:xs="http://www.w3.org/2001/XMLSchema" xmlns:p="http://schemas.microsoft.com/office/2006/metadata/properties" xmlns:ns2="a6ca98db-07d1-4ca1-b39b-5c61f9b769af" xmlns:ns3="fbaa7dc7-6f88-4c4b-84fd-874fe5706995" targetNamespace="http://schemas.microsoft.com/office/2006/metadata/properties" ma:root="true" ma:fieldsID="b8b50e76948ea603edd50ffc70601440" ns2:_="" ns3:_="">
    <xsd:import namespace="a6ca98db-07d1-4ca1-b39b-5c61f9b769af"/>
    <xsd:import namespace="fbaa7dc7-6f88-4c4b-84fd-874fe5706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a98db-07d1-4ca1-b39b-5c61f9b76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a7dc7-6f88-4c4b-84fd-874fe570699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43dbd1-78d8-4af0-a3f3-d2427266556f}" ma:internalName="TaxCatchAll" ma:showField="CatchAllData" ma:web="fbaa7dc7-6f88-4c4b-84fd-874fe5706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A12114-CB97-4F18-9E87-D8EBC2994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22477-4153-4372-ACE8-BFA894750B2A}">
  <ds:schemaRefs>
    <ds:schemaRef ds:uri="http://schemas.microsoft.com/office/2006/metadata/properties"/>
    <ds:schemaRef ds:uri="http://schemas.microsoft.com/office/infopath/2007/PartnerControls"/>
    <ds:schemaRef ds:uri="fbaa7dc7-6f88-4c4b-84fd-874fe5706995"/>
    <ds:schemaRef ds:uri="a6ca98db-07d1-4ca1-b39b-5c61f9b769af"/>
  </ds:schemaRefs>
</ds:datastoreItem>
</file>

<file path=customXml/itemProps3.xml><?xml version="1.0" encoding="utf-8"?>
<ds:datastoreItem xmlns:ds="http://schemas.openxmlformats.org/officeDocument/2006/customXml" ds:itemID="{8A70FFAD-1439-4858-93F7-28AC6C3B7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a98db-07d1-4ca1-b39b-5c61f9b769af"/>
    <ds:schemaRef ds:uri="fbaa7dc7-6f88-4c4b-84fd-874fe5706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77</vt:i4>
      </vt:variant>
      <vt:variant>
        <vt:lpstr>Namngivna områden</vt:lpstr>
      </vt:variant>
      <vt:variant>
        <vt:i4>76</vt:i4>
      </vt:variant>
    </vt:vector>
  </HeadingPairs>
  <TitlesOfParts>
    <vt:vector size="153" baseType="lpstr">
      <vt:lpstr>Tomt beställningsformulär</vt:lpstr>
      <vt:lpstr>Attunda1</vt:lpstr>
      <vt:lpstr>Attunda2</vt:lpstr>
      <vt:lpstr>Attunda3</vt:lpstr>
      <vt:lpstr>BVSOK1</vt:lpstr>
      <vt:lpstr>BVSOK2</vt:lpstr>
      <vt:lpstr>BVSOK3</vt:lpstr>
      <vt:lpstr>Enskede1</vt:lpstr>
      <vt:lpstr>Enskede2</vt:lpstr>
      <vt:lpstr>Enskede3</vt:lpstr>
      <vt:lpstr>Gustavsberg1</vt:lpstr>
      <vt:lpstr>Gustavsberg2</vt:lpstr>
      <vt:lpstr>Gustavsberg3</vt:lpstr>
      <vt:lpstr>Haninge1</vt:lpstr>
      <vt:lpstr>Haninge2</vt:lpstr>
      <vt:lpstr>Haninge3</vt:lpstr>
      <vt:lpstr>Hellas1</vt:lpstr>
      <vt:lpstr>Hellas2</vt:lpstr>
      <vt:lpstr>Hellas3</vt:lpstr>
      <vt:lpstr>Järla1</vt:lpstr>
      <vt:lpstr>Järla2</vt:lpstr>
      <vt:lpstr>Järla3</vt:lpstr>
      <vt:lpstr>Järfälla1</vt:lpstr>
      <vt:lpstr>Järfälla2</vt:lpstr>
      <vt:lpstr>Järfälla3</vt:lpstr>
      <vt:lpstr>Lidingö1</vt:lpstr>
      <vt:lpstr>Lidingö2</vt:lpstr>
      <vt:lpstr>Lidingö3</vt:lpstr>
      <vt:lpstr>Mälarö1</vt:lpstr>
      <vt:lpstr>Mälarö2</vt:lpstr>
      <vt:lpstr>Mälarö3</vt:lpstr>
      <vt:lpstr>Ravinen1</vt:lpstr>
      <vt:lpstr>Ravinen2</vt:lpstr>
      <vt:lpstr>Ravinen3</vt:lpstr>
      <vt:lpstr>Skarpnäck1</vt:lpstr>
      <vt:lpstr>Skarpnäck2</vt:lpstr>
      <vt:lpstr>Skarpnäck3</vt:lpstr>
      <vt:lpstr>Skogsluffarna1</vt:lpstr>
      <vt:lpstr>Skogsluffarna2</vt:lpstr>
      <vt:lpstr>Skogsluffarna3</vt:lpstr>
      <vt:lpstr>Solna1</vt:lpstr>
      <vt:lpstr>Solna2</vt:lpstr>
      <vt:lpstr>Solna3</vt:lpstr>
      <vt:lpstr>SödersTyresö1</vt:lpstr>
      <vt:lpstr>SödersTyresö2</vt:lpstr>
      <vt:lpstr>SödersTyresö3</vt:lpstr>
      <vt:lpstr>Snättringe1</vt:lpstr>
      <vt:lpstr>Snättringe2</vt:lpstr>
      <vt:lpstr>Snättringe3</vt:lpstr>
      <vt:lpstr>Sumpan1</vt:lpstr>
      <vt:lpstr>Sumpan2</vt:lpstr>
      <vt:lpstr>Sumpan3</vt:lpstr>
      <vt:lpstr>Södertörn1</vt:lpstr>
      <vt:lpstr>Södertörn2</vt:lpstr>
      <vt:lpstr>Södertörn3</vt:lpstr>
      <vt:lpstr>TMOK1</vt:lpstr>
      <vt:lpstr>TMOK2</vt:lpstr>
      <vt:lpstr>TMOK3</vt:lpstr>
      <vt:lpstr>Tullinge1</vt:lpstr>
      <vt:lpstr>Tullinge2</vt:lpstr>
      <vt:lpstr>Tullinge3</vt:lpstr>
      <vt:lpstr>Täby1</vt:lpstr>
      <vt:lpstr>Täby2</vt:lpstr>
      <vt:lpstr>Täby3</vt:lpstr>
      <vt:lpstr>Väsby1</vt:lpstr>
      <vt:lpstr>Väsby2</vt:lpstr>
      <vt:lpstr>Väsby3</vt:lpstr>
      <vt:lpstr>Waxholm1</vt:lpstr>
      <vt:lpstr>Waxholm2</vt:lpstr>
      <vt:lpstr>Waxholm3</vt:lpstr>
      <vt:lpstr>OKÄÖ1</vt:lpstr>
      <vt:lpstr>OKÄÖ2</vt:lpstr>
      <vt:lpstr>OKÄÖ3</vt:lpstr>
      <vt:lpstr>Österåker1</vt:lpstr>
      <vt:lpstr>Österåker2</vt:lpstr>
      <vt:lpstr>Österåker3</vt:lpstr>
      <vt:lpstr>Översikt</vt:lpstr>
      <vt:lpstr>Attunda1!Utskriftsområde</vt:lpstr>
      <vt:lpstr>Attunda2!Utskriftsområde</vt:lpstr>
      <vt:lpstr>Attunda3!Utskriftsområde</vt:lpstr>
      <vt:lpstr>BVSOK1!Utskriftsområde</vt:lpstr>
      <vt:lpstr>BVSOK2!Utskriftsområde</vt:lpstr>
      <vt:lpstr>BVSOK3!Utskriftsområde</vt:lpstr>
      <vt:lpstr>Enskede2!Utskriftsområde</vt:lpstr>
      <vt:lpstr>Enskede3!Utskriftsområde</vt:lpstr>
      <vt:lpstr>Gustavsberg1!Utskriftsområde</vt:lpstr>
      <vt:lpstr>Gustavsberg2!Utskriftsområde</vt:lpstr>
      <vt:lpstr>Gustavsberg3!Utskriftsområde</vt:lpstr>
      <vt:lpstr>Haninge1!Utskriftsområde</vt:lpstr>
      <vt:lpstr>Haninge2!Utskriftsområde</vt:lpstr>
      <vt:lpstr>Haninge3!Utskriftsområde</vt:lpstr>
      <vt:lpstr>Hellas1!Utskriftsområde</vt:lpstr>
      <vt:lpstr>Hellas2!Utskriftsområde</vt:lpstr>
      <vt:lpstr>Hellas3!Utskriftsområde</vt:lpstr>
      <vt:lpstr>Järfälla1!Utskriftsområde</vt:lpstr>
      <vt:lpstr>Järfälla2!Utskriftsområde</vt:lpstr>
      <vt:lpstr>Järfälla3!Utskriftsområde</vt:lpstr>
      <vt:lpstr>Järla1!Utskriftsområde</vt:lpstr>
      <vt:lpstr>Järla2!Utskriftsområde</vt:lpstr>
      <vt:lpstr>Järla3!Utskriftsområde</vt:lpstr>
      <vt:lpstr>Lidingö1!Utskriftsområde</vt:lpstr>
      <vt:lpstr>Lidingö2!Utskriftsområde</vt:lpstr>
      <vt:lpstr>Lidingö3!Utskriftsområde</vt:lpstr>
      <vt:lpstr>Mälarö1!Utskriftsområde</vt:lpstr>
      <vt:lpstr>Mälarö2!Utskriftsområde</vt:lpstr>
      <vt:lpstr>Mälarö3!Utskriftsområde</vt:lpstr>
      <vt:lpstr>OKÄÖ1!Utskriftsområde</vt:lpstr>
      <vt:lpstr>OKÄÖ2!Utskriftsområde</vt:lpstr>
      <vt:lpstr>OKÄÖ3!Utskriftsområde</vt:lpstr>
      <vt:lpstr>Ravinen1!Utskriftsområde</vt:lpstr>
      <vt:lpstr>Ravinen2!Utskriftsområde</vt:lpstr>
      <vt:lpstr>Ravinen3!Utskriftsområde</vt:lpstr>
      <vt:lpstr>Skarpnäck1!Utskriftsområde</vt:lpstr>
      <vt:lpstr>Skarpnäck2!Utskriftsområde</vt:lpstr>
      <vt:lpstr>Skarpnäck3!Utskriftsområde</vt:lpstr>
      <vt:lpstr>Skogsluffarna1!Utskriftsområde</vt:lpstr>
      <vt:lpstr>Skogsluffarna2!Utskriftsområde</vt:lpstr>
      <vt:lpstr>Skogsluffarna3!Utskriftsområde</vt:lpstr>
      <vt:lpstr>Snättringe1!Utskriftsområde</vt:lpstr>
      <vt:lpstr>Snättringe2!Utskriftsområde</vt:lpstr>
      <vt:lpstr>Snättringe3!Utskriftsområde</vt:lpstr>
      <vt:lpstr>Solna1!Utskriftsområde</vt:lpstr>
      <vt:lpstr>Solna2!Utskriftsområde</vt:lpstr>
      <vt:lpstr>Solna3!Utskriftsområde</vt:lpstr>
      <vt:lpstr>Sumpan1!Utskriftsområde</vt:lpstr>
      <vt:lpstr>Sumpan2!Utskriftsområde</vt:lpstr>
      <vt:lpstr>Sumpan3!Utskriftsområde</vt:lpstr>
      <vt:lpstr>SödersTyresö1!Utskriftsområde</vt:lpstr>
      <vt:lpstr>SödersTyresö2!Utskriftsområde</vt:lpstr>
      <vt:lpstr>SödersTyresö3!Utskriftsområde</vt:lpstr>
      <vt:lpstr>Södertörn1!Utskriftsområde</vt:lpstr>
      <vt:lpstr>Södertörn2!Utskriftsområde</vt:lpstr>
      <vt:lpstr>Södertörn3!Utskriftsområde</vt:lpstr>
      <vt:lpstr>TMOK1!Utskriftsområde</vt:lpstr>
      <vt:lpstr>TMOK2!Utskriftsområde</vt:lpstr>
      <vt:lpstr>TMOK3!Utskriftsområde</vt:lpstr>
      <vt:lpstr>'Tomt beställningsformulär'!Utskriftsområde</vt:lpstr>
      <vt:lpstr>Tullinge1!Utskriftsområde</vt:lpstr>
      <vt:lpstr>Tullinge2!Utskriftsområde</vt:lpstr>
      <vt:lpstr>Tullinge3!Utskriftsområde</vt:lpstr>
      <vt:lpstr>Täby1!Utskriftsområde</vt:lpstr>
      <vt:lpstr>Täby2!Utskriftsområde</vt:lpstr>
      <vt:lpstr>Täby3!Utskriftsområde</vt:lpstr>
      <vt:lpstr>Väsby1!Utskriftsområde</vt:lpstr>
      <vt:lpstr>Väsby2!Utskriftsområde</vt:lpstr>
      <vt:lpstr>Väsby3!Utskriftsområde</vt:lpstr>
      <vt:lpstr>Waxholm1!Utskriftsområde</vt:lpstr>
      <vt:lpstr>Waxholm2!Utskriftsområde</vt:lpstr>
      <vt:lpstr>Waxholm3!Utskriftsområde</vt:lpstr>
      <vt:lpstr>Österåker1!Utskriftsområde</vt:lpstr>
      <vt:lpstr>Österåker2!Utskriftsområde</vt:lpstr>
      <vt:lpstr>Österåker3!Utskriftsområde</vt:lpstr>
      <vt:lpstr>Översikt!Utskriftsområde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Westström (Sthlms Orienteringsförbund)</dc:creator>
  <cp:lastModifiedBy>Per Forsberg (Sthlms Orienteringsförbund)</cp:lastModifiedBy>
  <cp:lastPrinted>2026-01-26T10:39:39Z</cp:lastPrinted>
  <dcterms:created xsi:type="dcterms:W3CDTF">2025-06-09T13:04:33Z</dcterms:created>
  <dcterms:modified xsi:type="dcterms:W3CDTF">2026-04-21T12:08:35Z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0x010100535AA687627DE644B5EF34E68FE9E517</vt:lpwstr>
  </property>
  <property fmtid="{D5CDD505-2E9C-101B-9397-08002B2CF9AE}" pid="3" name="MediaServiceImageTags">
    <vt:lpwstr/>
  </property>
</Properties>
</file>